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Files by Subject\Accounts Payable\Travel\Forms\Student Travel\"/>
    </mc:Choice>
  </mc:AlternateContent>
  <xr:revisionPtr revIDLastSave="0" documentId="8_{04076FC9-4320-4F00-8EC0-8DBDCD6F3E00}" xr6:coauthVersionLast="47" xr6:coauthVersionMax="47" xr10:uidLastSave="{00000000-0000-0000-0000-000000000000}"/>
  <bookViews>
    <workbookView xWindow="22932" yWindow="-108" windowWidth="23256" windowHeight="12576" xr2:uid="{2B862257-9A8D-44AC-B99C-507343AE1B71}"/>
  </bookViews>
  <sheets>
    <sheet name="Page One" sheetId="2" r:id="rId1"/>
    <sheet name="Page Two (Cont)" sheetId="4" r:id="rId2"/>
    <sheet name="Page Three (Cont) (3)" sheetId="5" r:id="rId3"/>
    <sheet name="Other Expenses" sheetId="6" r:id="rId4"/>
    <sheet name="Sheet1" sheetId="1" r:id="rId5"/>
  </sheet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8" i="5" l="1"/>
  <c r="M58" i="4"/>
  <c r="O49" i="2"/>
  <c r="E36" i="6"/>
  <c r="O53" i="2" s="1"/>
  <c r="N60" i="2" s="1"/>
  <c r="E35" i="6"/>
  <c r="F58" i="5"/>
  <c r="K56" i="5"/>
  <c r="M56" i="5" s="1"/>
  <c r="M60" i="5" s="1"/>
  <c r="I56" i="5"/>
  <c r="G56" i="5"/>
  <c r="M52" i="5"/>
  <c r="M47" i="5"/>
  <c r="M42" i="5"/>
  <c r="M37" i="5"/>
  <c r="M32" i="5"/>
  <c r="M27" i="5"/>
  <c r="M22" i="5"/>
  <c r="M17" i="5"/>
  <c r="M12" i="5"/>
  <c r="M7" i="5"/>
  <c r="K56" i="4"/>
  <c r="M56" i="4" s="1"/>
  <c r="M60" i="4" s="1"/>
  <c r="I56" i="4"/>
  <c r="G56" i="4"/>
  <c r="M52" i="4"/>
  <c r="M47" i="4"/>
  <c r="M42" i="4"/>
  <c r="M37" i="4"/>
  <c r="M32" i="4"/>
  <c r="M27" i="4"/>
  <c r="M22" i="4"/>
  <c r="M17" i="4"/>
  <c r="M12" i="4"/>
  <c r="M7" i="4"/>
  <c r="F49" i="2"/>
  <c r="L47" i="2"/>
  <c r="O47" i="2" s="1"/>
  <c r="O52" i="2" s="1"/>
  <c r="J47" i="2"/>
  <c r="H47" i="2"/>
  <c r="O43" i="2"/>
  <c r="O38" i="2"/>
  <c r="O33" i="2"/>
  <c r="O28" i="2"/>
  <c r="O23" i="2"/>
  <c r="O54" i="2" l="1"/>
  <c r="O55" i="2" s="1"/>
  <c r="N59" i="2" s="1"/>
  <c r="N61" i="2" s="1"/>
</calcChain>
</file>

<file path=xl/sharedStrings.xml><?xml version="1.0" encoding="utf-8"?>
<sst xmlns="http://schemas.openxmlformats.org/spreadsheetml/2006/main" count="277" uniqueCount="85">
  <si>
    <t xml:space="preserve">Student Travel </t>
  </si>
  <si>
    <t>TV</t>
  </si>
  <si>
    <t>GL Account</t>
  </si>
  <si>
    <t>Cost Center</t>
  </si>
  <si>
    <t>Order</t>
  </si>
  <si>
    <t>Name of Student:</t>
  </si>
  <si>
    <t>(Commitment Item)</t>
  </si>
  <si>
    <t>(Fund Center)</t>
  </si>
  <si>
    <t>(Internal Order)</t>
  </si>
  <si>
    <t>Grant Number</t>
  </si>
  <si>
    <t>Amount</t>
  </si>
  <si>
    <t xml:space="preserve"> Department Contact: </t>
  </si>
  <si>
    <t xml:space="preserve"> Phone:</t>
  </si>
  <si>
    <t>Vendor Number</t>
  </si>
  <si>
    <t>Total amount of reimbursement</t>
  </si>
  <si>
    <t>Email Address:</t>
  </si>
  <si>
    <t>Subsistence Chart:</t>
  </si>
  <si>
    <r>
      <t xml:space="preserve">Travel must include overnight stay and </t>
    </r>
    <r>
      <rPr>
        <b/>
        <i/>
        <sz val="14"/>
        <rFont val="Times New Roman"/>
        <family val="1"/>
      </rPr>
      <t>at least</t>
    </r>
    <r>
      <rPr>
        <b/>
        <sz val="13"/>
        <rFont val="Times New Roman"/>
        <family val="1"/>
      </rPr>
      <t xml:space="preserve"> these hours to claim meals.</t>
    </r>
  </si>
  <si>
    <t>KY &amp; US
(Low Rate)</t>
  </si>
  <si>
    <t>US
High Rate</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</si>
  <si>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</si>
  <si>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6:30am - 9:00am</t>
  </si>
  <si>
    <t>Breakfast</t>
  </si>
  <si>
    <t>11:00am - 2:00pm</t>
  </si>
  <si>
    <t>Lunch</t>
  </si>
  <si>
    <t>5:00pm - 9:00pm</t>
  </si>
  <si>
    <t>Dinner</t>
  </si>
  <si>
    <t>Do not claim meals included in registration fees.</t>
  </si>
  <si>
    <t>Month</t>
  </si>
  <si>
    <t>Day</t>
  </si>
  <si>
    <t xml:space="preserve">Time of Departure
</t>
  </si>
  <si>
    <t>Time of
Return</t>
  </si>
  <si>
    <t>Personal
Auto Miles</t>
  </si>
  <si>
    <t>Parking,
Toll Charges</t>
  </si>
  <si>
    <t>Lodging</t>
  </si>
  <si>
    <t>Personal Meals
Subsistence-lodging required</t>
  </si>
  <si>
    <t>Total</t>
  </si>
  <si>
    <t>10</t>
  </si>
  <si>
    <t>1</t>
  </si>
  <si>
    <t>5</t>
  </si>
  <si>
    <t>B</t>
  </si>
  <si>
    <t>From-To</t>
  </si>
  <si>
    <t xml:space="preserve"> </t>
  </si>
  <si>
    <t>L</t>
  </si>
  <si>
    <t>Purpose</t>
  </si>
  <si>
    <t>D</t>
  </si>
  <si>
    <t>DO NOT USE ABBREVIATIONS WHEN DESCRIBING TRIP PURPOSE!</t>
  </si>
  <si>
    <t xml:space="preserve">       Totals for this page:</t>
  </si>
  <si>
    <t xml:space="preserve">       Total Mileage:</t>
  </si>
  <si>
    <t xml:space="preserve">        Total Mileage expense:</t>
  </si>
  <si>
    <t>*Please visit the Accounts Payable website at http://access.nku.edu/comptroller/ for current mileage rates.</t>
  </si>
  <si>
    <t>Total Page One</t>
  </si>
  <si>
    <t>Total NonReimbursable Expenses</t>
  </si>
  <si>
    <t>Continuation pages (pg 2-pg 4) total:</t>
  </si>
  <si>
    <t>Traveler's Signature</t>
  </si>
  <si>
    <t>Date</t>
  </si>
  <si>
    <t xml:space="preserve">          Grand Total of expenses:</t>
  </si>
  <si>
    <t>Account Holder's Signature</t>
  </si>
  <si>
    <t>Travel Expense Reconciliation</t>
  </si>
  <si>
    <t xml:space="preserve">    Grand Total of expenses:</t>
  </si>
  <si>
    <t>Less Total NonReimbursable Expenses</t>
  </si>
  <si>
    <t>Total  amount of reimbursement</t>
  </si>
  <si>
    <t>Page Number</t>
  </si>
  <si>
    <t>Personal
Vehicle
Mileage</t>
  </si>
  <si>
    <t>Tolls,
Parking</t>
  </si>
  <si>
    <t>Subsistence - lodging required</t>
  </si>
  <si>
    <t>From-To:</t>
  </si>
  <si>
    <t>Purpose:</t>
  </si>
  <si>
    <t xml:space="preserve"> D</t>
  </si>
  <si>
    <t>Totals for this page</t>
  </si>
  <si>
    <t>Total Mileage:</t>
  </si>
  <si>
    <t>Total Mileage expense:</t>
  </si>
  <si>
    <t>*Please visit the Accounts Payable website at http://access.nku.edu/comptroller/ for current mileage reimbursement rates.</t>
  </si>
  <si>
    <t>Total for this Continuation Page:</t>
  </si>
  <si>
    <t xml:space="preserve">OTHER REIMBURSABLE EXPENSES  -  paid by individual being reimbursed on this voucher.                                     </t>
  </si>
  <si>
    <t>Date Month/Day</t>
  </si>
  <si>
    <t>Item of Expense
(Attach a receipt for all items $10 or more)</t>
  </si>
  <si>
    <t>Explanation</t>
  </si>
  <si>
    <t xml:space="preserve">NONREIMBURSABLE EXPENSES-paid by a departmental purchasing card (e.g. airfare, registration fees)            </t>
  </si>
  <si>
    <t xml:space="preserve">Item of Expense                                             </t>
  </si>
  <si>
    <t>Total Reimbursable Expenses</t>
  </si>
  <si>
    <t>Total Nonreimbursable Expenses</t>
  </si>
  <si>
    <t xml:space="preserve">NOTES TO ACCOUNTS PAYABLE - TRAVEL DEPARTMENT                                                                                        </t>
  </si>
  <si>
    <t>a</t>
  </si>
  <si>
    <t>x .42 through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</si>
</sst>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0.00_);\(0.00\)"/>
    <numFmt numFmtId="165" formatCode="m/d/yy;@"/>
  </numFmts>
  <fonts count="34" x14ac:knownFonts="1">
    <font>
      <sz val="11"/>
      <color theme="1"/>
      <name val="Calibri"/>
      <family val="2"/>
      <scheme val="minor"/>
    </font>
    <font>
      <sz val="10"/>
      <name val="Arial"/>
    </font>
    <font>
      <sz val="8"/>
      <name val="Times New Roman"/>
      <family val="1"/>
    </font>
    <font>
      <b/>
      <sz val="22"/>
      <name val="Times New Roman"/>
      <family val="1"/>
    </font>
    <font>
      <b/>
      <sz val="14"/>
      <name val="Times New Roman"/>
      <family val="1"/>
    </font>
    <font>
      <sz val="24"/>
      <name val="Arial"/>
      <family val="2"/>
    </font>
    <font>
      <sz val="12"/>
      <name val="Times New Roman"/>
      <family val="1"/>
    </font>
    <font>
      <sz val="12"/>
      <color indexed="10"/>
      <name val="Times New Roman"/>
      <family val="1"/>
    </font>
    <font>
      <b/>
      <sz val="8"/>
      <color indexed="10"/>
      <name val="Times New Roman"/>
      <family val="1"/>
    </font>
    <font>
      <b/>
      <sz val="12"/>
      <name val="Times New Roman"/>
      <family val="1"/>
    </font>
    <font>
      <b/>
      <sz val="11"/>
      <name val="Arial"/>
      <family val="2"/>
    </font>
    <font>
      <b/>
      <sz val="12"/>
      <name val="Arial"/>
      <family val="2"/>
    </font>
    <font>
      <b/>
      <sz val="8"/>
      <name val="Times New Roman"/>
      <family val="1"/>
    </font>
    <font>
      <sz val="14"/>
      <name val="Arial"/>
      <family val="2"/>
    </font>
    <font>
      <sz val="10"/>
      <name val="Arial"/>
      <family val="2"/>
    </font>
    <font>
      <b/>
      <sz val="16"/>
      <name val="Times New Roman"/>
      <family val="1"/>
    </font>
    <font>
      <b/>
      <sz val="13"/>
      <name val="Times New Roman"/>
      <family val="1"/>
    </font>
    <font>
      <b/>
      <i/>
      <sz val="14"/>
      <name val="Times New Roman"/>
      <family val="1"/>
    </font>
    <font>
      <sz val="8"/>
      <name val="Arial"/>
      <family val="2"/>
    </font>
    <font>
      <b/>
      <sz val="14"/>
      <name val="Arial"/>
      <family val="2"/>
    </font>
    <font>
      <sz val="14"/>
      <name val="Times New Roman"/>
      <family val="1"/>
    </font>
    <font>
      <b/>
      <i/>
      <sz val="14"/>
      <name val="Arial"/>
      <family val="2"/>
    </font>
    <font>
      <b/>
      <sz val="10"/>
      <name val="Times New Roman"/>
      <family val="1"/>
    </font>
    <font>
      <sz val="12"/>
      <name val="Arial"/>
      <family val="2"/>
    </font>
    <font>
      <sz val="10"/>
      <name val="Times New Roman"/>
      <family val="1"/>
    </font>
    <font>
      <b/>
      <sz val="11"/>
      <name val="Times New Roman"/>
      <family val="1"/>
    </font>
    <font>
      <sz val="10"/>
      <color indexed="9"/>
      <name val="Arial"/>
      <family val="2"/>
    </font>
    <font>
      <b/>
      <sz val="10"/>
      <name val="Arial"/>
      <family val="2"/>
    </font>
    <font>
      <sz val="11"/>
      <color theme="1"/>
      <name val="Calibri"/>
      <family val="2"/>
      <scheme val="minor"/>
    </font>
    <font>
      <b/>
      <sz val="12"/>
      <color rgb="FFFF0000"/>
      <name val="Times New Roman"/>
      <family val="1"/>
    </font>
    <font>
      <sz val="12"/>
      <color rgb="FFFF0000"/>
      <name val="Times New Roman"/>
      <family val="1"/>
    </font>
    <font>
      <sz val="8"/>
      <color rgb="FFFF0000"/>
      <name val="Times New Roman"/>
      <family val="1"/>
    </font>
    <font>
      <sz val="10"/>
      <color rgb="FFFF0000"/>
      <name val="Arial"/>
      <family val="2"/>
    </font>
    <font>
      <b/>
      <sz val="11"/>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s>
  <cellStyleXfs count="3">
    <xf numFmtId="0" fontId="0" fillId="0" borderId="0"/>
    <xf numFmtId="43" fontId="14" fillId="0" borderId="0" applyFont="0" applyFill="0" applyBorder="0" applyAlignment="0" applyProtection="0"/>
    <xf numFmtId="0" fontId="1" fillId="0" borderId="0"/>
  </cellStyleXfs>
  <cellXfs count="400">
    <xf numFmtId="0" fontId="0" fillId="0" borderId="0" xfId="0"/>
    <xf numFmtId="49" fontId="1" fillId="0" borderId="0" xfId="2" applyNumberFormat="1"/>
    <xf numFmtId="0" fontId="2" fillId="2" borderId="1" xfId="2" applyFont="1" applyFill="1" applyBorder="1"/>
    <xf numFmtId="0" fontId="2" fillId="2" borderId="2" xfId="2" applyFont="1" applyFill="1" applyBorder="1"/>
    <xf numFmtId="0" fontId="1" fillId="0" borderId="3" xfId="2" applyBorder="1"/>
    <xf numFmtId="49" fontId="4" fillId="0" borderId="4" xfId="2" applyNumberFormat="1" applyFont="1" applyBorder="1" applyAlignment="1">
      <alignment horizontal="right" vertical="center"/>
    </xf>
    <xf numFmtId="0" fontId="1" fillId="0" borderId="0" xfId="2"/>
    <xf numFmtId="49" fontId="2" fillId="0" borderId="0" xfId="2" applyNumberFormat="1" applyFont="1" applyAlignment="1">
      <alignment horizontal="center" vertical="center"/>
    </xf>
    <xf numFmtId="0" fontId="2" fillId="2" borderId="5" xfId="2" applyFont="1" applyFill="1" applyBorder="1" applyAlignment="1">
      <alignment horizontal="center" vertical="center"/>
    </xf>
    <xf numFmtId="0" fontId="2" fillId="2" borderId="0" xfId="2" applyFont="1" applyFill="1" applyAlignment="1">
      <alignment horizontal="center" vertical="center"/>
    </xf>
    <xf numFmtId="0" fontId="2" fillId="0" borderId="0" xfId="2" applyFont="1" applyAlignment="1">
      <alignment horizontal="center" vertical="center"/>
    </xf>
    <xf numFmtId="0" fontId="6" fillId="2" borderId="0" xfId="2" applyFont="1" applyFill="1" applyAlignment="1">
      <alignment horizontal="center" vertical="center"/>
    </xf>
    <xf numFmtId="1" fontId="7" fillId="0" borderId="0" xfId="2" quotePrefix="1" applyNumberFormat="1" applyFont="1" applyAlignment="1">
      <alignment horizontal="center" vertical="center"/>
    </xf>
    <xf numFmtId="1" fontId="7" fillId="0" borderId="0" xfId="2" applyNumberFormat="1" applyFont="1" applyAlignment="1">
      <alignment horizontal="center" vertical="center"/>
    </xf>
    <xf numFmtId="1" fontId="7" fillId="0" borderId="6" xfId="2" applyNumberFormat="1" applyFont="1" applyBorder="1" applyAlignment="1">
      <alignment horizontal="center" vertical="center"/>
    </xf>
    <xf numFmtId="1" fontId="8" fillId="0" borderId="0" xfId="2" applyNumberFormat="1" applyFont="1" applyAlignment="1">
      <alignment horizontal="center" vertical="center"/>
    </xf>
    <xf numFmtId="0" fontId="9" fillId="2" borderId="5" xfId="2" applyFont="1" applyFill="1" applyBorder="1" applyAlignment="1">
      <alignment horizontal="left" vertical="center"/>
    </xf>
    <xf numFmtId="0" fontId="6" fillId="0" borderId="0" xfId="2" applyFont="1" applyAlignment="1">
      <alignment horizontal="center" vertical="center"/>
    </xf>
    <xf numFmtId="0" fontId="1" fillId="2" borderId="0" xfId="2" applyFill="1"/>
    <xf numFmtId="0" fontId="10" fillId="0" borderId="0" xfId="2" applyFont="1" applyAlignment="1">
      <alignment horizontal="left" wrapText="1"/>
    </xf>
    <xf numFmtId="1" fontId="9" fillId="0" borderId="7" xfId="2" applyNumberFormat="1" applyFont="1" applyBorder="1" applyAlignment="1" applyProtection="1">
      <alignment horizontal="center"/>
      <protection locked="0"/>
    </xf>
    <xf numFmtId="0" fontId="2" fillId="2" borderId="0" xfId="2" applyFont="1" applyFill="1"/>
    <xf numFmtId="0" fontId="9" fillId="0" borderId="5" xfId="2" applyFont="1" applyBorder="1" applyAlignment="1">
      <alignment horizontal="left"/>
    </xf>
    <xf numFmtId="0" fontId="6" fillId="0" borderId="0" xfId="2" applyFont="1"/>
    <xf numFmtId="1" fontId="9" fillId="0" borderId="8" xfId="2" applyNumberFormat="1" applyFont="1" applyBorder="1" applyAlignment="1" applyProtection="1">
      <alignment horizontal="center" vertical="center" wrapText="1"/>
      <protection locked="0"/>
    </xf>
    <xf numFmtId="1" fontId="9" fillId="0" borderId="8" xfId="2" applyNumberFormat="1" applyFont="1" applyBorder="1" applyAlignment="1" applyProtection="1">
      <alignment horizontal="center"/>
      <protection locked="0"/>
    </xf>
    <xf numFmtId="1" fontId="9" fillId="0" borderId="9" xfId="2" applyNumberFormat="1" applyFont="1" applyBorder="1" applyAlignment="1" applyProtection="1">
      <alignment horizontal="center" wrapText="1"/>
      <protection locked="0"/>
    </xf>
    <xf numFmtId="1" fontId="9" fillId="0" borderId="9" xfId="2" applyNumberFormat="1" applyFont="1" applyBorder="1" applyAlignment="1" applyProtection="1">
      <alignment horizontal="center"/>
      <protection locked="0"/>
    </xf>
    <xf numFmtId="0" fontId="9" fillId="0" borderId="5" xfId="2" applyFont="1" applyBorder="1"/>
    <xf numFmtId="0" fontId="9" fillId="0" borderId="0" xfId="2" applyFont="1" applyAlignment="1">
      <alignment horizontal="left"/>
    </xf>
    <xf numFmtId="0" fontId="6" fillId="0" borderId="0" xfId="2" applyFont="1" applyAlignment="1">
      <alignment horizontal="right"/>
    </xf>
    <xf numFmtId="0" fontId="2" fillId="2" borderId="0" xfId="2" applyFont="1" applyFill="1" applyAlignment="1">
      <alignment horizontal="right"/>
    </xf>
    <xf numFmtId="0" fontId="12" fillId="2" borderId="0" xfId="2" applyFont="1" applyFill="1" applyAlignment="1">
      <alignment horizontal="left"/>
    </xf>
    <xf numFmtId="0" fontId="2" fillId="2" borderId="10" xfId="2" applyFont="1" applyFill="1" applyBorder="1"/>
    <xf numFmtId="0" fontId="13" fillId="0" borderId="10" xfId="2" applyFont="1" applyBorder="1"/>
    <xf numFmtId="0" fontId="4" fillId="2" borderId="11" xfId="2" applyFont="1" applyFill="1" applyBorder="1" applyAlignment="1">
      <alignment horizontal="right"/>
    </xf>
    <xf numFmtId="0" fontId="29" fillId="0" borderId="0" xfId="2" applyFont="1"/>
    <xf numFmtId="0" fontId="30" fillId="2" borderId="0" xfId="2" applyFont="1" applyFill="1"/>
    <xf numFmtId="0" fontId="29" fillId="2" borderId="0" xfId="2" applyFont="1" applyFill="1" applyAlignment="1">
      <alignment horizontal="left"/>
    </xf>
    <xf numFmtId="0" fontId="30" fillId="2" borderId="0" xfId="2" applyFont="1" applyFill="1" applyAlignment="1">
      <alignment horizontal="center"/>
    </xf>
    <xf numFmtId="43" fontId="29" fillId="2" borderId="12" xfId="1" applyFont="1" applyFill="1" applyBorder="1" applyAlignment="1" applyProtection="1">
      <alignment horizontal="right"/>
    </xf>
    <xf numFmtId="0" fontId="31" fillId="2" borderId="0" xfId="2" applyFont="1" applyFill="1"/>
    <xf numFmtId="0" fontId="32" fillId="0" borderId="0" xfId="2" applyFont="1"/>
    <xf numFmtId="0" fontId="31" fillId="2" borderId="12" xfId="2" applyFont="1" applyFill="1" applyBorder="1"/>
    <xf numFmtId="0" fontId="2" fillId="2" borderId="5" xfId="2" applyFont="1" applyFill="1" applyBorder="1"/>
    <xf numFmtId="6" fontId="9" fillId="2" borderId="13" xfId="2" applyNumberFormat="1" applyFont="1" applyFill="1" applyBorder="1" applyAlignment="1">
      <alignment horizontal="center" vertical="top"/>
    </xf>
    <xf numFmtId="6" fontId="9" fillId="2" borderId="13" xfId="2" applyNumberFormat="1" applyFont="1" applyFill="1" applyBorder="1" applyAlignment="1">
      <alignment horizontal="center"/>
    </xf>
    <xf numFmtId="0" fontId="2" fillId="2" borderId="12" xfId="2" applyFont="1" applyFill="1" applyBorder="1"/>
    <xf numFmtId="0" fontId="2" fillId="2" borderId="0" xfId="2" applyFont="1" applyFill="1" applyAlignment="1">
      <alignment horizontal="center"/>
    </xf>
    <xf numFmtId="0" fontId="1" fillId="3" borderId="0" xfId="2" applyFill="1"/>
    <xf numFmtId="0" fontId="2" fillId="3" borderId="14" xfId="2" applyFont="1" applyFill="1" applyBorder="1"/>
    <xf numFmtId="0" fontId="2" fillId="3" borderId="15" xfId="2" applyFont="1" applyFill="1" applyBorder="1"/>
    <xf numFmtId="0" fontId="2" fillId="3" borderId="16" xfId="2" applyFont="1" applyFill="1" applyBorder="1"/>
    <xf numFmtId="0" fontId="18" fillId="0" borderId="0" xfId="2" applyFont="1" applyAlignment="1">
      <alignment horizontal="center" vertical="top"/>
    </xf>
    <xf numFmtId="0" fontId="9" fillId="2" borderId="8" xfId="2" applyFont="1" applyFill="1" applyBorder="1" applyAlignment="1">
      <alignment horizontal="center" vertical="center"/>
    </xf>
    <xf numFmtId="0" fontId="9" fillId="2" borderId="8" xfId="2" applyFont="1" applyFill="1" applyBorder="1" applyAlignment="1">
      <alignment horizontal="center" vertical="center" wrapText="1"/>
    </xf>
    <xf numFmtId="0" fontId="9" fillId="2" borderId="17" xfId="2" applyFont="1" applyFill="1" applyBorder="1" applyAlignment="1">
      <alignment horizontal="center" vertical="center"/>
    </xf>
    <xf numFmtId="0" fontId="9" fillId="0" borderId="17" xfId="2" applyFont="1" applyBorder="1" applyAlignment="1">
      <alignment horizontal="center" vertical="center" wrapText="1"/>
    </xf>
    <xf numFmtId="0" fontId="2" fillId="3" borderId="0" xfId="2" applyFont="1" applyFill="1" applyAlignment="1">
      <alignment horizontal="center" vertical="top"/>
    </xf>
    <xf numFmtId="0" fontId="2" fillId="0" borderId="5" xfId="2" applyFont="1" applyBorder="1" applyAlignment="1">
      <alignment horizontal="center" vertical="top"/>
    </xf>
    <xf numFmtId="0" fontId="2" fillId="0" borderId="0" xfId="2" applyFont="1" applyAlignment="1">
      <alignment horizontal="center" vertical="top"/>
    </xf>
    <xf numFmtId="0" fontId="2" fillId="0" borderId="0" xfId="2" applyFont="1" applyAlignment="1">
      <alignment horizontal="center" vertical="top" wrapText="1"/>
    </xf>
    <xf numFmtId="0" fontId="2" fillId="0" borderId="12" xfId="2" applyFont="1" applyBorder="1" applyAlignment="1">
      <alignment horizontal="center" vertical="top"/>
    </xf>
    <xf numFmtId="49" fontId="4" fillId="0" borderId="8" xfId="2" applyNumberFormat="1" applyFont="1" applyBorder="1" applyAlignment="1" applyProtection="1">
      <alignment horizontal="center"/>
      <protection locked="0"/>
    </xf>
    <xf numFmtId="49" fontId="4" fillId="0" borderId="18" xfId="2" applyNumberFormat="1" applyFont="1" applyBorder="1" applyAlignment="1" applyProtection="1">
      <alignment horizontal="center"/>
      <protection locked="0"/>
    </xf>
    <xf numFmtId="4" fontId="4" fillId="0" borderId="17" xfId="2" applyNumberFormat="1" applyFont="1" applyBorder="1" applyAlignment="1" applyProtection="1">
      <alignment horizontal="center"/>
      <protection locked="0"/>
    </xf>
    <xf numFmtId="0" fontId="4" fillId="0" borderId="8" xfId="2" applyFont="1" applyBorder="1" applyAlignment="1">
      <alignment horizontal="center"/>
    </xf>
    <xf numFmtId="2" fontId="4" fillId="0" borderId="14" xfId="2" applyNumberFormat="1" applyFont="1" applyBorder="1" applyAlignment="1">
      <alignment horizontal="center"/>
    </xf>
    <xf numFmtId="39" fontId="19" fillId="2" borderId="18" xfId="1" applyNumberFormat="1" applyFont="1" applyFill="1" applyBorder="1" applyAlignment="1" applyProtection="1">
      <alignment horizontal="right"/>
    </xf>
    <xf numFmtId="0" fontId="2" fillId="3" borderId="0" xfId="2" applyFont="1" applyFill="1"/>
    <xf numFmtId="0" fontId="4" fillId="0" borderId="5" xfId="2" applyFont="1" applyBorder="1"/>
    <xf numFmtId="49" fontId="4" fillId="0" borderId="0" xfId="2" applyNumberFormat="1" applyFont="1"/>
    <xf numFmtId="2" fontId="4" fillId="0" borderId="5" xfId="2" applyNumberFormat="1" applyFont="1" applyBorder="1" applyAlignment="1">
      <alignment horizontal="center"/>
    </xf>
    <xf numFmtId="39" fontId="4" fillId="2" borderId="19" xfId="1" applyNumberFormat="1" applyFont="1" applyFill="1" applyBorder="1" applyAlignment="1" applyProtection="1">
      <alignment horizontal="right"/>
    </xf>
    <xf numFmtId="2" fontId="4" fillId="0" borderId="20" xfId="2" applyNumberFormat="1" applyFont="1" applyBorder="1" applyAlignment="1">
      <alignment horizontal="center"/>
    </xf>
    <xf numFmtId="39" fontId="4" fillId="2" borderId="11" xfId="1" applyNumberFormat="1" applyFont="1" applyFill="1" applyBorder="1" applyAlignment="1" applyProtection="1">
      <alignment horizontal="right"/>
    </xf>
    <xf numFmtId="0" fontId="4" fillId="0" borderId="0" xfId="2" applyFont="1" applyAlignment="1">
      <alignment horizontal="center"/>
    </xf>
    <xf numFmtId="2" fontId="4" fillId="0" borderId="0" xfId="2" applyNumberFormat="1" applyFont="1" applyAlignment="1" applyProtection="1">
      <alignment horizontal="center"/>
      <protection locked="0"/>
    </xf>
    <xf numFmtId="2" fontId="4" fillId="0" borderId="0" xfId="2" applyNumberFormat="1" applyFont="1" applyAlignment="1">
      <alignment horizontal="center"/>
    </xf>
    <xf numFmtId="43" fontId="4" fillId="0" borderId="12" xfId="1" applyFont="1" applyFill="1" applyBorder="1" applyAlignment="1" applyProtection="1">
      <alignment horizontal="right"/>
    </xf>
    <xf numFmtId="0" fontId="1" fillId="0" borderId="5" xfId="2" applyBorder="1"/>
    <xf numFmtId="0" fontId="21" fillId="0" borderId="5" xfId="2" applyFont="1" applyBorder="1"/>
    <xf numFmtId="0" fontId="21" fillId="0" borderId="0" xfId="2" applyFont="1"/>
    <xf numFmtId="0" fontId="11" fillId="0" borderId="0" xfId="2" applyFont="1"/>
    <xf numFmtId="0" fontId="11" fillId="0" borderId="0" xfId="2" applyFont="1" applyAlignment="1">
      <alignment horizontal="center"/>
    </xf>
    <xf numFmtId="43" fontId="11" fillId="0" borderId="12" xfId="1" applyFont="1" applyFill="1" applyBorder="1" applyAlignment="1" applyProtection="1">
      <alignment horizontal="right"/>
    </xf>
    <xf numFmtId="39" fontId="4" fillId="2" borderId="18" xfId="1" applyNumberFormat="1" applyFont="1" applyFill="1" applyBorder="1" applyAlignment="1" applyProtection="1">
      <alignment horizontal="right"/>
    </xf>
    <xf numFmtId="0" fontId="11" fillId="0" borderId="5" xfId="2" applyFont="1" applyBorder="1"/>
    <xf numFmtId="0" fontId="4" fillId="0" borderId="18" xfId="2" applyFont="1" applyBorder="1"/>
    <xf numFmtId="0" fontId="4" fillId="0" borderId="19" xfId="2" applyFont="1" applyBorder="1"/>
    <xf numFmtId="0" fontId="11" fillId="0" borderId="20" xfId="2" applyFont="1" applyBorder="1"/>
    <xf numFmtId="0" fontId="12" fillId="3" borderId="0" xfId="2" applyFont="1" applyFill="1"/>
    <xf numFmtId="0" fontId="12" fillId="2" borderId="0" xfId="2" applyFont="1" applyFill="1"/>
    <xf numFmtId="0" fontId="9" fillId="2" borderId="5" xfId="2" applyFont="1" applyFill="1" applyBorder="1"/>
    <xf numFmtId="0" fontId="9" fillId="2" borderId="0" xfId="2" applyFont="1" applyFill="1"/>
    <xf numFmtId="39" fontId="9" fillId="2" borderId="17" xfId="1" applyNumberFormat="1" applyFont="1" applyFill="1" applyBorder="1" applyAlignment="1">
      <alignment horizontal="center"/>
    </xf>
    <xf numFmtId="43" fontId="9" fillId="0" borderId="0" xfId="1" applyFont="1" applyFill="1" applyBorder="1"/>
    <xf numFmtId="2" fontId="9" fillId="0" borderId="17" xfId="2" applyNumberFormat="1" applyFont="1" applyBorder="1" applyAlignment="1">
      <alignment horizontal="center"/>
    </xf>
    <xf numFmtId="39" fontId="9" fillId="0" borderId="8" xfId="1" applyNumberFormat="1" applyFont="1" applyFill="1" applyBorder="1" applyAlignment="1" applyProtection="1">
      <alignment horizontal="right"/>
    </xf>
    <xf numFmtId="2" fontId="9" fillId="2" borderId="0" xfId="2" applyNumberFormat="1" applyFont="1" applyFill="1" applyAlignment="1">
      <alignment horizontal="center"/>
    </xf>
    <xf numFmtId="43" fontId="9" fillId="2" borderId="12" xfId="1" applyFont="1" applyFill="1" applyBorder="1" applyAlignment="1" applyProtection="1">
      <alignment horizontal="right"/>
    </xf>
    <xf numFmtId="0" fontId="9" fillId="2" borderId="0" xfId="2" applyFont="1" applyFill="1" applyAlignment="1">
      <alignment horizontal="right"/>
    </xf>
    <xf numFmtId="39" fontId="9" fillId="2" borderId="8" xfId="1" applyNumberFormat="1" applyFont="1" applyFill="1" applyBorder="1" applyAlignment="1" applyProtection="1">
      <alignment horizontal="right"/>
    </xf>
    <xf numFmtId="0" fontId="9" fillId="0" borderId="0" xfId="2" applyFont="1"/>
    <xf numFmtId="43" fontId="9" fillId="0" borderId="12" xfId="1" applyFont="1" applyFill="1" applyBorder="1" applyAlignment="1" applyProtection="1">
      <alignment horizontal="right"/>
    </xf>
    <xf numFmtId="39" fontId="9" fillId="0" borderId="21" xfId="1" applyNumberFormat="1" applyFont="1" applyFill="1" applyBorder="1" applyAlignment="1" applyProtection="1">
      <alignment horizontal="right"/>
    </xf>
    <xf numFmtId="0" fontId="9" fillId="2" borderId="22" xfId="2" applyFont="1" applyFill="1" applyBorder="1"/>
    <xf numFmtId="0" fontId="9" fillId="2" borderId="23" xfId="2" applyFont="1" applyFill="1" applyBorder="1"/>
    <xf numFmtId="0" fontId="9" fillId="2" borderId="17" xfId="2" applyFont="1" applyFill="1" applyBorder="1"/>
    <xf numFmtId="39" fontId="9" fillId="2" borderId="13" xfId="1" applyNumberFormat="1" applyFont="1" applyFill="1" applyBorder="1" applyAlignment="1" applyProtection="1">
      <alignment horizontal="right"/>
    </xf>
    <xf numFmtId="0" fontId="9" fillId="2" borderId="20" xfId="2" applyFont="1" applyFill="1" applyBorder="1"/>
    <xf numFmtId="0" fontId="9" fillId="2" borderId="10" xfId="2" applyFont="1" applyFill="1" applyBorder="1"/>
    <xf numFmtId="0" fontId="9" fillId="2" borderId="24" xfId="2" applyFont="1" applyFill="1" applyBorder="1"/>
    <xf numFmtId="39" fontId="9" fillId="2" borderId="25" xfId="1" applyNumberFormat="1" applyFont="1" applyFill="1" applyBorder="1" applyAlignment="1" applyProtection="1">
      <alignment horizontal="right"/>
    </xf>
    <xf numFmtId="0" fontId="9" fillId="2" borderId="26" xfId="2" applyFont="1" applyFill="1" applyBorder="1"/>
    <xf numFmtId="0" fontId="9" fillId="2" borderId="27" xfId="2" applyFont="1" applyFill="1" applyBorder="1"/>
    <xf numFmtId="0" fontId="9" fillId="2" borderId="28" xfId="2" applyFont="1" applyFill="1" applyBorder="1"/>
    <xf numFmtId="43" fontId="9" fillId="2" borderId="12" xfId="1" applyFont="1" applyFill="1" applyBorder="1" applyAlignment="1">
      <alignment horizontal="right"/>
    </xf>
    <xf numFmtId="0" fontId="9" fillId="2" borderId="12" xfId="2" applyFont="1" applyFill="1" applyBorder="1"/>
    <xf numFmtId="0" fontId="9" fillId="2" borderId="5" xfId="2" applyFont="1" applyFill="1" applyBorder="1" applyAlignment="1">
      <alignment vertical="top"/>
    </xf>
    <xf numFmtId="0" fontId="9" fillId="2" borderId="15" xfId="2" applyFont="1" applyFill="1" applyBorder="1" applyAlignment="1">
      <alignment vertical="top"/>
    </xf>
    <xf numFmtId="0" fontId="9" fillId="2" borderId="0" xfId="2" applyFont="1" applyFill="1" applyAlignment="1">
      <alignment vertical="top"/>
    </xf>
    <xf numFmtId="0" fontId="2" fillId="0" borderId="0" xfId="2" applyFont="1"/>
    <xf numFmtId="0" fontId="9" fillId="2" borderId="30" xfId="2" applyFont="1" applyFill="1" applyBorder="1"/>
    <xf numFmtId="0" fontId="9" fillId="2" borderId="31" xfId="2" applyFont="1" applyFill="1" applyBorder="1"/>
    <xf numFmtId="0" fontId="9" fillId="2" borderId="32" xfId="2" applyFont="1" applyFill="1" applyBorder="1"/>
    <xf numFmtId="0" fontId="2" fillId="0" borderId="31" xfId="2" applyFont="1" applyBorder="1"/>
    <xf numFmtId="0" fontId="2" fillId="0" borderId="5" xfId="2" applyFont="1" applyBorder="1"/>
    <xf numFmtId="0" fontId="2" fillId="0" borderId="12" xfId="2" applyFont="1" applyBorder="1"/>
    <xf numFmtId="0" fontId="1" fillId="0" borderId="12" xfId="2" applyBorder="1"/>
    <xf numFmtId="0" fontId="1" fillId="0" borderId="33" xfId="2" applyBorder="1"/>
    <xf numFmtId="0" fontId="1" fillId="0" borderId="34" xfId="2" applyBorder="1"/>
    <xf numFmtId="0" fontId="1" fillId="0" borderId="35" xfId="2" applyBorder="1"/>
    <xf numFmtId="0" fontId="1" fillId="0" borderId="36" xfId="2" applyBorder="1"/>
    <xf numFmtId="0" fontId="23" fillId="0" borderId="36" xfId="2" applyFont="1" applyBorder="1"/>
    <xf numFmtId="2" fontId="1" fillId="0" borderId="0" xfId="2" applyNumberFormat="1" applyProtection="1">
      <protection locked="0"/>
    </xf>
    <xf numFmtId="0" fontId="1" fillId="0" borderId="37" xfId="2" applyBorder="1"/>
    <xf numFmtId="0" fontId="1" fillId="0" borderId="38" xfId="2" applyBorder="1"/>
    <xf numFmtId="0" fontId="2" fillId="0" borderId="15" xfId="2" applyFont="1" applyBorder="1"/>
    <xf numFmtId="0" fontId="2" fillId="0" borderId="38" xfId="2" applyFont="1" applyBorder="1"/>
    <xf numFmtId="0" fontId="2" fillId="0" borderId="37" xfId="2" applyFont="1" applyBorder="1"/>
    <xf numFmtId="0" fontId="18" fillId="0" borderId="36" xfId="2" applyFont="1" applyBorder="1" applyAlignment="1">
      <alignment horizontal="center" vertical="top"/>
    </xf>
    <xf numFmtId="0" fontId="4" fillId="0" borderId="39" xfId="2" applyFont="1" applyBorder="1" applyAlignment="1">
      <alignment horizontal="center" vertical="center"/>
    </xf>
    <xf numFmtId="0" fontId="4" fillId="0" borderId="40" xfId="2" applyFont="1" applyBorder="1" applyAlignment="1">
      <alignment horizontal="center" vertical="center"/>
    </xf>
    <xf numFmtId="0" fontId="4" fillId="0" borderId="8" xfId="2" applyFont="1" applyBorder="1" applyAlignment="1">
      <alignment horizontal="center" vertical="center" wrapText="1"/>
    </xf>
    <xf numFmtId="0" fontId="9" fillId="0" borderId="39" xfId="2" applyFont="1" applyBorder="1" applyAlignment="1">
      <alignment horizontal="center" vertical="top" wrapText="1"/>
    </xf>
    <xf numFmtId="0" fontId="4" fillId="0" borderId="17" xfId="2" applyFont="1" applyBorder="1" applyAlignment="1">
      <alignment horizontal="center" vertical="center"/>
    </xf>
    <xf numFmtId="0" fontId="4" fillId="0" borderId="17" xfId="2" applyFont="1" applyBorder="1" applyAlignment="1">
      <alignment horizontal="center" vertical="center" wrapText="1"/>
    </xf>
    <xf numFmtId="0" fontId="4" fillId="0" borderId="13" xfId="2" applyFont="1" applyBorder="1" applyAlignment="1">
      <alignment horizontal="center" vertical="center"/>
    </xf>
    <xf numFmtId="0" fontId="2" fillId="0" borderId="37" xfId="2" applyFont="1" applyBorder="1" applyAlignment="1">
      <alignment horizontal="center" vertical="top"/>
    </xf>
    <xf numFmtId="0" fontId="18" fillId="0" borderId="0" xfId="2" applyFont="1" applyAlignment="1">
      <alignment horizontal="right" vertical="top"/>
    </xf>
    <xf numFmtId="0" fontId="2" fillId="0" borderId="36" xfId="2" applyFont="1" applyBorder="1" applyAlignment="1">
      <alignment horizontal="center" vertical="top"/>
    </xf>
    <xf numFmtId="49" fontId="24" fillId="0" borderId="39" xfId="2" applyNumberFormat="1" applyFont="1" applyBorder="1" applyAlignment="1" applyProtection="1">
      <alignment horizontal="center"/>
      <protection locked="0"/>
    </xf>
    <xf numFmtId="49" fontId="9" fillId="0" borderId="41" xfId="2" applyNumberFormat="1" applyFont="1" applyBorder="1" applyAlignment="1" applyProtection="1">
      <alignment horizontal="center"/>
      <protection locked="0"/>
    </xf>
    <xf numFmtId="49" fontId="9" fillId="0" borderId="18" xfId="2" applyNumberFormat="1" applyFont="1" applyBorder="1" applyAlignment="1" applyProtection="1">
      <alignment horizontal="center"/>
      <protection locked="0"/>
    </xf>
    <xf numFmtId="2" fontId="9" fillId="0" borderId="8" xfId="2" applyNumberFormat="1" applyFont="1" applyBorder="1" applyAlignment="1" applyProtection="1">
      <alignment horizontal="center"/>
      <protection locked="0"/>
    </xf>
    <xf numFmtId="2" fontId="9" fillId="0" borderId="17" xfId="2" applyNumberFormat="1" applyFont="1" applyBorder="1" applyAlignment="1" applyProtection="1">
      <alignment horizontal="center"/>
      <protection locked="0"/>
    </xf>
    <xf numFmtId="0" fontId="9" fillId="0" borderId="8" xfId="2" applyFont="1" applyBorder="1" applyAlignment="1">
      <alignment horizontal="center"/>
    </xf>
    <xf numFmtId="2" fontId="9" fillId="0" borderId="39" xfId="2" applyNumberFormat="1" applyFont="1" applyBorder="1" applyAlignment="1" applyProtection="1">
      <alignment horizontal="center"/>
      <protection locked="0"/>
    </xf>
    <xf numFmtId="2" fontId="9" fillId="0" borderId="14" xfId="2" applyNumberFormat="1" applyFont="1" applyBorder="1" applyAlignment="1">
      <alignment horizontal="center"/>
    </xf>
    <xf numFmtId="2" fontId="11" fillId="0" borderId="25" xfId="1" applyNumberFormat="1" applyFont="1" applyFill="1" applyBorder="1" applyAlignment="1">
      <alignment horizontal="right"/>
    </xf>
    <xf numFmtId="0" fontId="20" fillId="0" borderId="0" xfId="2" applyFont="1"/>
    <xf numFmtId="49" fontId="9" fillId="0" borderId="0" xfId="2" applyNumberFormat="1" applyFont="1" applyProtection="1">
      <protection locked="0"/>
    </xf>
    <xf numFmtId="2" fontId="9" fillId="0" borderId="5" xfId="2" applyNumberFormat="1" applyFont="1" applyBorder="1" applyAlignment="1">
      <alignment horizontal="center"/>
    </xf>
    <xf numFmtId="2" fontId="9" fillId="0" borderId="42" xfId="1" applyNumberFormat="1" applyFont="1" applyFill="1" applyBorder="1" applyAlignment="1">
      <alignment horizontal="right"/>
    </xf>
    <xf numFmtId="2" fontId="9" fillId="0" borderId="20" xfId="2" applyNumberFormat="1" applyFont="1" applyBorder="1" applyAlignment="1">
      <alignment horizontal="center"/>
    </xf>
    <xf numFmtId="2" fontId="9" fillId="0" borderId="43" xfId="1" applyNumberFormat="1" applyFont="1" applyFill="1" applyBorder="1" applyAlignment="1">
      <alignment horizontal="right"/>
    </xf>
    <xf numFmtId="0" fontId="9" fillId="0" borderId="0" xfId="2" applyFont="1" applyAlignment="1">
      <alignment horizontal="center"/>
    </xf>
    <xf numFmtId="2" fontId="9" fillId="0" borderId="0" xfId="2" applyNumberFormat="1" applyFont="1" applyAlignment="1" applyProtection="1">
      <alignment horizontal="center"/>
      <protection locked="0"/>
    </xf>
    <xf numFmtId="2" fontId="9" fillId="0" borderId="0" xfId="2" applyNumberFormat="1" applyFont="1" applyAlignment="1">
      <alignment horizontal="center"/>
    </xf>
    <xf numFmtId="43" fontId="9" fillId="0" borderId="37" xfId="1" applyFont="1" applyFill="1" applyBorder="1" applyAlignment="1">
      <alignment horizontal="right"/>
    </xf>
    <xf numFmtId="0" fontId="1" fillId="0" borderId="0" xfId="2" applyAlignment="1">
      <alignment horizontal="center"/>
    </xf>
    <xf numFmtId="43" fontId="28" fillId="0" borderId="37" xfId="1" applyFont="1" applyFill="1" applyBorder="1" applyAlignment="1">
      <alignment horizontal="right"/>
    </xf>
    <xf numFmtId="0" fontId="11" fillId="0" borderId="36" xfId="2" applyFont="1" applyBorder="1"/>
    <xf numFmtId="43" fontId="11" fillId="0" borderId="37" xfId="1" applyFont="1" applyFill="1" applyBorder="1" applyAlignment="1">
      <alignment horizontal="right"/>
    </xf>
    <xf numFmtId="0" fontId="11" fillId="0" borderId="44" xfId="2" applyFont="1" applyBorder="1"/>
    <xf numFmtId="0" fontId="11" fillId="0" borderId="23" xfId="2" applyFont="1" applyBorder="1"/>
    <xf numFmtId="0" fontId="6" fillId="0" borderId="36" xfId="2" applyFont="1" applyBorder="1"/>
    <xf numFmtId="0" fontId="9" fillId="0" borderId="15" xfId="2" applyFont="1" applyBorder="1"/>
    <xf numFmtId="0" fontId="6" fillId="0" borderId="15" xfId="2" applyFont="1" applyBorder="1"/>
    <xf numFmtId="164" fontId="9" fillId="0" borderId="8" xfId="1" applyNumberFormat="1" applyFont="1" applyFill="1" applyBorder="1" applyAlignment="1">
      <alignment horizontal="right"/>
    </xf>
    <xf numFmtId="164" fontId="9" fillId="0" borderId="17" xfId="1" applyNumberFormat="1" applyFont="1" applyFill="1" applyBorder="1" applyAlignment="1">
      <alignment horizontal="right"/>
    </xf>
    <xf numFmtId="43" fontId="9" fillId="0" borderId="15" xfId="1" applyFont="1" applyFill="1" applyBorder="1"/>
    <xf numFmtId="2" fontId="9" fillId="0" borderId="39" xfId="2" applyNumberFormat="1" applyFont="1" applyBorder="1" applyAlignment="1">
      <alignment horizontal="right"/>
    </xf>
    <xf numFmtId="164" fontId="9" fillId="0" borderId="25" xfId="1" applyNumberFormat="1" applyFont="1" applyFill="1" applyBorder="1" applyAlignment="1">
      <alignment horizontal="right"/>
    </xf>
    <xf numFmtId="2" fontId="6" fillId="0" borderId="0" xfId="2" applyNumberFormat="1" applyFont="1" applyAlignment="1">
      <alignment horizontal="center"/>
    </xf>
    <xf numFmtId="2" fontId="6" fillId="0" borderId="0" xfId="2" applyNumberFormat="1" applyFont="1" applyAlignment="1">
      <alignment horizontal="right"/>
    </xf>
    <xf numFmtId="43" fontId="23" fillId="0" borderId="45" xfId="1" applyFont="1" applyFill="1" applyBorder="1"/>
    <xf numFmtId="2" fontId="9" fillId="0" borderId="8" xfId="2" applyNumberFormat="1" applyFont="1" applyBorder="1" applyAlignment="1">
      <alignment horizontal="right"/>
    </xf>
    <xf numFmtId="0" fontId="20" fillId="0" borderId="0" xfId="2" applyFont="1" applyAlignment="1">
      <alignment horizontal="right"/>
    </xf>
    <xf numFmtId="0" fontId="4" fillId="0" borderId="0" xfId="2" applyFont="1" applyAlignment="1">
      <alignment horizontal="right"/>
    </xf>
    <xf numFmtId="164" fontId="9" fillId="0" borderId="43" xfId="1" applyNumberFormat="1" applyFont="1" applyFill="1" applyBorder="1" applyAlignment="1">
      <alignment horizontal="right"/>
    </xf>
    <xf numFmtId="0" fontId="1" fillId="0" borderId="36" xfId="2" applyBorder="1" applyAlignment="1">
      <alignment vertical="center"/>
    </xf>
    <xf numFmtId="0" fontId="1" fillId="0" borderId="0" xfId="2" applyAlignment="1">
      <alignment vertical="center"/>
    </xf>
    <xf numFmtId="0" fontId="23" fillId="0" borderId="36" xfId="2" applyFont="1" applyBorder="1" applyAlignment="1">
      <alignment vertical="center"/>
    </xf>
    <xf numFmtId="0" fontId="23" fillId="0" borderId="0" xfId="2" applyFont="1" applyAlignment="1">
      <alignment vertical="center"/>
    </xf>
    <xf numFmtId="0" fontId="9" fillId="0" borderId="0" xfId="2" applyFont="1" applyAlignment="1">
      <alignment horizontal="left" vertical="center"/>
    </xf>
    <xf numFmtId="0" fontId="6" fillId="0" borderId="0" xfId="2" applyFont="1" applyAlignment="1">
      <alignment horizontal="left" vertical="center"/>
    </xf>
    <xf numFmtId="0" fontId="6" fillId="0" borderId="37" xfId="2" applyFont="1" applyBorder="1" applyAlignment="1">
      <alignment horizontal="left" vertical="center"/>
    </xf>
    <xf numFmtId="0" fontId="2" fillId="0" borderId="12" xfId="2" applyFont="1" applyBorder="1" applyAlignment="1">
      <alignment horizontal="left" vertical="center"/>
    </xf>
    <xf numFmtId="0" fontId="6" fillId="0" borderId="24" xfId="2" applyFont="1" applyBorder="1"/>
    <xf numFmtId="0" fontId="4" fillId="0" borderId="0" xfId="2" applyFont="1"/>
    <xf numFmtId="0" fontId="23" fillId="0" borderId="0" xfId="2" applyFont="1"/>
    <xf numFmtId="164" fontId="9" fillId="0" borderId="13" xfId="1" applyNumberFormat="1" applyFont="1" applyFill="1" applyBorder="1" applyAlignment="1">
      <alignment horizontal="right"/>
    </xf>
    <xf numFmtId="0" fontId="1" fillId="0" borderId="46" xfId="2" applyBorder="1"/>
    <xf numFmtId="0" fontId="1" fillId="0" borderId="31" xfId="2" applyBorder="1"/>
    <xf numFmtId="0" fontId="1" fillId="0" borderId="26" xfId="2" applyBorder="1"/>
    <xf numFmtId="0" fontId="1" fillId="0" borderId="27" xfId="2" applyBorder="1"/>
    <xf numFmtId="0" fontId="1" fillId="0" borderId="47" xfId="2" applyBorder="1"/>
    <xf numFmtId="0" fontId="1" fillId="0" borderId="48" xfId="2" applyBorder="1"/>
    <xf numFmtId="2" fontId="14" fillId="0" borderId="8" xfId="2" applyNumberFormat="1" applyFont="1" applyBorder="1" applyAlignment="1">
      <alignment horizontal="right"/>
    </xf>
    <xf numFmtId="0" fontId="22" fillId="0" borderId="34" xfId="2" applyFont="1" applyBorder="1" applyAlignment="1">
      <alignment horizontal="left"/>
    </xf>
    <xf numFmtId="0" fontId="2" fillId="0" borderId="34" xfId="2" applyFont="1" applyBorder="1"/>
    <xf numFmtId="0" fontId="22" fillId="0" borderId="0" xfId="2" applyFont="1" applyAlignment="1">
      <alignment horizontal="left"/>
    </xf>
    <xf numFmtId="49" fontId="9" fillId="0" borderId="11" xfId="2" applyNumberFormat="1" applyFont="1" applyBorder="1" applyAlignment="1">
      <alignment horizontal="center" vertical="center" wrapText="1"/>
    </xf>
    <xf numFmtId="49" fontId="9" fillId="0" borderId="11" xfId="2" applyNumberFormat="1" applyFont="1" applyBorder="1" applyAlignment="1">
      <alignment horizontal="center" vertical="center"/>
    </xf>
    <xf numFmtId="165" fontId="6" fillId="0" borderId="11" xfId="2" applyNumberFormat="1" applyFont="1" applyBorder="1" applyAlignment="1" applyProtection="1">
      <alignment horizontal="center"/>
      <protection locked="0"/>
    </xf>
    <xf numFmtId="49" fontId="6" fillId="0" borderId="11" xfId="2" applyNumberFormat="1" applyFont="1" applyBorder="1" applyProtection="1">
      <protection locked="0"/>
    </xf>
    <xf numFmtId="43" fontId="6" fillId="0" borderId="11" xfId="1" applyFont="1" applyFill="1" applyBorder="1" applyAlignment="1" applyProtection="1">
      <alignment horizontal="center"/>
      <protection locked="0"/>
    </xf>
    <xf numFmtId="165" fontId="6" fillId="0" borderId="8" xfId="2" applyNumberFormat="1" applyFont="1" applyBorder="1" applyAlignment="1" applyProtection="1">
      <alignment horizontal="center"/>
      <protection locked="0"/>
    </xf>
    <xf numFmtId="49" fontId="6" fillId="0" borderId="8" xfId="2" applyNumberFormat="1" applyFont="1" applyBorder="1" applyProtection="1">
      <protection locked="0"/>
    </xf>
    <xf numFmtId="43" fontId="6" fillId="0" borderId="8" xfId="1" applyFont="1" applyFill="1" applyBorder="1" applyAlignment="1" applyProtection="1">
      <alignment horizontal="center"/>
      <protection locked="0"/>
    </xf>
    <xf numFmtId="49" fontId="6" fillId="0" borderId="18" xfId="2" applyNumberFormat="1" applyFont="1" applyBorder="1" applyProtection="1">
      <protection locked="0"/>
    </xf>
    <xf numFmtId="49" fontId="2" fillId="0" borderId="23" xfId="2" applyNumberFormat="1" applyFont="1" applyBorder="1" applyAlignment="1">
      <alignment horizontal="center"/>
    </xf>
    <xf numFmtId="49" fontId="2" fillId="0" borderId="15" xfId="2" applyNumberFormat="1" applyFont="1" applyBorder="1"/>
    <xf numFmtId="43" fontId="2" fillId="0" borderId="23" xfId="1" applyFont="1" applyFill="1" applyBorder="1" applyAlignment="1" applyProtection="1">
      <alignment horizontal="center"/>
    </xf>
    <xf numFmtId="0" fontId="9" fillId="0" borderId="49" xfId="2" applyFont="1" applyBorder="1"/>
    <xf numFmtId="43" fontId="25" fillId="0" borderId="49" xfId="1" applyFont="1" applyFill="1" applyBorder="1" applyAlignment="1" applyProtection="1">
      <alignment horizontal="center"/>
    </xf>
    <xf numFmtId="0" fontId="2" fillId="0" borderId="10" xfId="2" applyFont="1" applyBorder="1" applyAlignment="1">
      <alignment wrapText="1"/>
    </xf>
    <xf numFmtId="49" fontId="26" fillId="0" borderId="0" xfId="2" applyNumberFormat="1" applyFont="1" applyAlignment="1">
      <alignment vertical="top" readingOrder="1"/>
    </xf>
    <xf numFmtId="49" fontId="27" fillId="0" borderId="0" xfId="2" applyNumberFormat="1" applyFont="1" applyAlignment="1">
      <alignment vertical="top" readingOrder="1"/>
    </xf>
    <xf numFmtId="49" fontId="1" fillId="0" borderId="0" xfId="2" applyNumberFormat="1" applyAlignment="1">
      <alignment vertical="top" readingOrder="1"/>
    </xf>
    <xf numFmtId="39" fontId="9" fillId="0" borderId="29" xfId="1" applyNumberFormat="1" applyFont="1" applyFill="1" applyBorder="1" applyAlignment="1" applyProtection="1">
      <alignment horizontal="right"/>
    </xf>
    <xf numFmtId="49" fontId="3" fillId="0" borderId="2" xfId="2" applyNumberFormat="1" applyFont="1" applyBorder="1" applyAlignment="1">
      <alignment horizontal="center" vertical="distributed"/>
    </xf>
    <xf numFmtId="49" fontId="3" fillId="0" borderId="4" xfId="2" applyNumberFormat="1" applyFont="1" applyBorder="1" applyAlignment="1">
      <alignment horizontal="center" vertical="distributed"/>
    </xf>
    <xf numFmtId="0" fontId="5" fillId="0" borderId="3" xfId="2" applyFont="1" applyBorder="1" applyAlignment="1" applyProtection="1">
      <alignment horizontal="center"/>
      <protection locked="0"/>
    </xf>
    <xf numFmtId="0" fontId="5" fillId="0" borderId="2" xfId="2" applyFont="1" applyBorder="1" applyAlignment="1" applyProtection="1">
      <alignment horizontal="center"/>
      <protection locked="0"/>
    </xf>
    <xf numFmtId="0" fontId="5" fillId="0" borderId="4" xfId="2" applyFont="1" applyBorder="1" applyAlignment="1" applyProtection="1">
      <alignment horizontal="center"/>
      <protection locked="0"/>
    </xf>
    <xf numFmtId="0" fontId="6" fillId="0" borderId="34" xfId="2" applyFont="1" applyBorder="1" applyAlignment="1">
      <alignment horizontal="center" vertical="center"/>
    </xf>
    <xf numFmtId="0" fontId="6" fillId="2" borderId="34" xfId="2" applyFont="1" applyFill="1" applyBorder="1" applyAlignment="1">
      <alignment horizontal="center" vertical="center"/>
    </xf>
    <xf numFmtId="0" fontId="6" fillId="0" borderId="31" xfId="2" applyFont="1" applyBorder="1" applyAlignment="1">
      <alignment horizontal="center" vertical="center"/>
    </xf>
    <xf numFmtId="0" fontId="6" fillId="2" borderId="31" xfId="2" applyFont="1" applyFill="1" applyBorder="1" applyAlignment="1">
      <alignment horizontal="center" vertical="center"/>
    </xf>
    <xf numFmtId="0" fontId="6" fillId="2" borderId="32" xfId="2" applyFont="1" applyFill="1" applyBorder="1" applyAlignment="1">
      <alignment horizontal="center" vertical="center"/>
    </xf>
    <xf numFmtId="0" fontId="9" fillId="2" borderId="39" xfId="2" applyFont="1" applyFill="1" applyBorder="1" applyAlignment="1">
      <alignment horizontal="center"/>
    </xf>
    <xf numFmtId="0" fontId="9" fillId="2" borderId="17" xfId="2" applyFont="1" applyFill="1" applyBorder="1" applyAlignment="1">
      <alignment horizontal="center"/>
    </xf>
    <xf numFmtId="6" fontId="9" fillId="2" borderId="39" xfId="2" applyNumberFormat="1" applyFont="1" applyFill="1" applyBorder="1" applyAlignment="1">
      <alignment horizontal="center"/>
    </xf>
    <xf numFmtId="49" fontId="9" fillId="2" borderId="17" xfId="2" applyNumberFormat="1" applyFont="1" applyFill="1" applyBorder="1" applyAlignment="1">
      <alignment horizontal="center"/>
    </xf>
    <xf numFmtId="1" fontId="9" fillId="0" borderId="39" xfId="2" applyNumberFormat="1" applyFont="1" applyBorder="1" applyAlignment="1" applyProtection="1">
      <alignment horizontal="left" wrapText="1"/>
      <protection locked="0"/>
    </xf>
    <xf numFmtId="1" fontId="9" fillId="0" borderId="17" xfId="2" applyNumberFormat="1" applyFont="1" applyBorder="1" applyAlignment="1" applyProtection="1">
      <alignment horizontal="left" wrapText="1"/>
      <protection locked="0"/>
    </xf>
    <xf numFmtId="1" fontId="9" fillId="0" borderId="39" xfId="2" applyNumberFormat="1" applyFont="1" applyBorder="1" applyAlignment="1" applyProtection="1">
      <alignment horizontal="center" wrapText="1"/>
      <protection locked="0"/>
    </xf>
    <xf numFmtId="1" fontId="9" fillId="0" borderId="17" xfId="2" applyNumberFormat="1" applyFont="1" applyBorder="1" applyAlignment="1" applyProtection="1">
      <alignment horizontal="center" wrapText="1"/>
      <protection locked="0"/>
    </xf>
    <xf numFmtId="49" fontId="9" fillId="0" borderId="39" xfId="2" applyNumberFormat="1" applyFont="1" applyBorder="1" applyAlignment="1" applyProtection="1">
      <alignment horizontal="left" wrapText="1"/>
      <protection locked="0"/>
    </xf>
    <xf numFmtId="49" fontId="9" fillId="0" borderId="23" xfId="2" applyNumberFormat="1" applyFont="1" applyBorder="1" applyAlignment="1" applyProtection="1">
      <alignment horizontal="left" wrapText="1"/>
      <protection locked="0"/>
    </xf>
    <xf numFmtId="49" fontId="9" fillId="0" borderId="17" xfId="2" applyNumberFormat="1" applyFont="1" applyBorder="1" applyAlignment="1" applyProtection="1">
      <alignment horizontal="left" wrapText="1"/>
      <protection locked="0"/>
    </xf>
    <xf numFmtId="1" fontId="9" fillId="0" borderId="52" xfId="2" applyNumberFormat="1" applyFont="1" applyBorder="1" applyAlignment="1" applyProtection="1">
      <alignment horizontal="center"/>
      <protection locked="0"/>
    </xf>
    <xf numFmtId="1" fontId="9" fillId="0" borderId="53" xfId="2" applyNumberFormat="1" applyFont="1" applyBorder="1" applyAlignment="1" applyProtection="1">
      <alignment horizontal="center"/>
      <protection locked="0"/>
    </xf>
    <xf numFmtId="1" fontId="9" fillId="0" borderId="50" xfId="2" applyNumberFormat="1" applyFont="1" applyBorder="1" applyAlignment="1" applyProtection="1">
      <alignment horizontal="center" wrapText="1"/>
      <protection locked="0"/>
    </xf>
    <xf numFmtId="1" fontId="9" fillId="0" borderId="53" xfId="2" applyNumberFormat="1" applyFont="1" applyBorder="1" applyAlignment="1" applyProtection="1">
      <alignment horizontal="center" wrapText="1"/>
      <protection locked="0"/>
    </xf>
    <xf numFmtId="49" fontId="11" fillId="0" borderId="39" xfId="2" applyNumberFormat="1" applyFont="1" applyBorder="1" applyAlignment="1" applyProtection="1">
      <alignment horizontal="left" wrapText="1"/>
      <protection locked="0"/>
    </xf>
    <xf numFmtId="49" fontId="11" fillId="0" borderId="23" xfId="2" applyNumberFormat="1" applyFont="1" applyBorder="1" applyAlignment="1" applyProtection="1">
      <alignment horizontal="left" wrapText="1"/>
      <protection locked="0"/>
    </xf>
    <xf numFmtId="49" fontId="11" fillId="0" borderId="17" xfId="2" applyNumberFormat="1" applyFont="1" applyBorder="1" applyAlignment="1" applyProtection="1">
      <alignment horizontal="left" wrapText="1"/>
      <protection locked="0"/>
    </xf>
    <xf numFmtId="1" fontId="9" fillId="0" borderId="26" xfId="2" applyNumberFormat="1" applyFont="1" applyBorder="1" applyAlignment="1" applyProtection="1">
      <alignment horizontal="center" wrapText="1"/>
      <protection locked="0"/>
    </xf>
    <xf numFmtId="1" fontId="9" fillId="0" borderId="28" xfId="2" applyNumberFormat="1" applyFont="1" applyBorder="1" applyAlignment="1" applyProtection="1">
      <alignment horizontal="center" wrapText="1"/>
      <protection locked="0"/>
    </xf>
    <xf numFmtId="1" fontId="11" fillId="0" borderId="54" xfId="2" applyNumberFormat="1" applyFont="1" applyBorder="1" applyAlignment="1">
      <alignment horizontal="center" wrapText="1"/>
    </xf>
    <xf numFmtId="1" fontId="11" fillId="0" borderId="28" xfId="2" applyNumberFormat="1" applyFont="1" applyBorder="1" applyAlignment="1">
      <alignment horizontal="center" wrapText="1"/>
    </xf>
    <xf numFmtId="4" fontId="9" fillId="0" borderId="50" xfId="2" applyNumberFormat="1" applyFont="1" applyBorder="1" applyAlignment="1" applyProtection="1">
      <alignment horizontal="right"/>
      <protection locked="0"/>
    </xf>
    <xf numFmtId="4" fontId="9" fillId="0" borderId="51" xfId="2" applyNumberFormat="1" applyFont="1" applyBorder="1" applyAlignment="1" applyProtection="1">
      <alignment horizontal="right"/>
      <protection locked="0"/>
    </xf>
    <xf numFmtId="1" fontId="11" fillId="0" borderId="44" xfId="2" applyNumberFormat="1" applyFont="1" applyBorder="1" applyAlignment="1" applyProtection="1">
      <alignment horizontal="center"/>
      <protection locked="0"/>
    </xf>
    <xf numFmtId="1" fontId="11" fillId="0" borderId="17" xfId="2" applyNumberFormat="1" applyFont="1" applyBorder="1" applyAlignment="1" applyProtection="1">
      <alignment horizontal="center"/>
      <protection locked="0"/>
    </xf>
    <xf numFmtId="1" fontId="11" fillId="0" borderId="39" xfId="2" applyNumberFormat="1" applyFont="1" applyBorder="1" applyAlignment="1">
      <alignment horizontal="center" wrapText="1"/>
    </xf>
    <xf numFmtId="1" fontId="11" fillId="0" borderId="17" xfId="2" applyNumberFormat="1" applyFont="1" applyBorder="1" applyAlignment="1">
      <alignment horizontal="center" wrapText="1"/>
    </xf>
    <xf numFmtId="4" fontId="9" fillId="0" borderId="39" xfId="2" applyNumberFormat="1" applyFont="1" applyBorder="1" applyAlignment="1" applyProtection="1">
      <alignment horizontal="right"/>
      <protection locked="0"/>
    </xf>
    <xf numFmtId="4" fontId="9" fillId="0" borderId="45" xfId="2" applyNumberFormat="1" applyFont="1" applyBorder="1" applyAlignment="1" applyProtection="1">
      <alignment horizontal="right"/>
      <protection locked="0"/>
    </xf>
    <xf numFmtId="0" fontId="9" fillId="2" borderId="44" xfId="2" applyFont="1" applyFill="1" applyBorder="1" applyAlignment="1">
      <alignment horizontal="center"/>
    </xf>
    <xf numFmtId="0" fontId="9" fillId="2" borderId="23" xfId="2" applyFont="1" applyFill="1" applyBorder="1" applyAlignment="1">
      <alignment horizontal="center"/>
    </xf>
    <xf numFmtId="4" fontId="9" fillId="0" borderId="54" xfId="2" applyNumberFormat="1" applyFont="1" applyBorder="1" applyAlignment="1" applyProtection="1">
      <alignment horizontal="right"/>
      <protection locked="0"/>
    </xf>
    <xf numFmtId="4" fontId="9" fillId="0" borderId="47" xfId="2" applyNumberFormat="1" applyFont="1" applyBorder="1" applyAlignment="1" applyProtection="1">
      <alignment horizontal="right"/>
      <protection locked="0"/>
    </xf>
    <xf numFmtId="4" fontId="9" fillId="2" borderId="50" xfId="1" applyNumberFormat="1" applyFont="1" applyFill="1" applyBorder="1" applyAlignment="1" applyProtection="1">
      <alignment horizontal="right" vertical="center"/>
    </xf>
    <xf numFmtId="4" fontId="9" fillId="2" borderId="53" xfId="1" applyNumberFormat="1" applyFont="1" applyFill="1" applyBorder="1" applyAlignment="1" applyProtection="1">
      <alignment horizontal="right" vertical="center"/>
    </xf>
    <xf numFmtId="0" fontId="4" fillId="2" borderId="2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47" xfId="2" applyFont="1" applyFill="1" applyBorder="1" applyAlignment="1">
      <alignment horizontal="center" vertical="center"/>
    </xf>
    <xf numFmtId="0" fontId="15" fillId="2" borderId="52" xfId="2" applyFont="1" applyFill="1" applyBorder="1" applyAlignment="1">
      <alignment horizontal="center"/>
    </xf>
    <xf numFmtId="0" fontId="15" fillId="2" borderId="55" xfId="2" applyFont="1" applyFill="1" applyBorder="1" applyAlignment="1">
      <alignment horizontal="center"/>
    </xf>
    <xf numFmtId="0" fontId="15" fillId="2" borderId="51" xfId="2" applyFont="1" applyFill="1" applyBorder="1" applyAlignment="1">
      <alignment horizontal="center"/>
    </xf>
    <xf numFmtId="0" fontId="16" fillId="2" borderId="38" xfId="2" applyFont="1" applyFill="1" applyBorder="1" applyAlignment="1">
      <alignment horizontal="center" vertical="center" wrapText="1"/>
    </xf>
    <xf numFmtId="0" fontId="16" fillId="2" borderId="15" xfId="2" applyFont="1" applyFill="1" applyBorder="1" applyAlignment="1">
      <alignment horizontal="center" vertical="center" wrapText="1"/>
    </xf>
    <xf numFmtId="0" fontId="16" fillId="2" borderId="16" xfId="2" applyFont="1" applyFill="1" applyBorder="1" applyAlignment="1">
      <alignment horizontal="center" vertical="center" wrapText="1"/>
    </xf>
    <xf numFmtId="0" fontId="16" fillId="2" borderId="24" xfId="2" applyFont="1" applyFill="1" applyBorder="1" applyAlignment="1">
      <alignment horizontal="center" vertical="center" wrapText="1"/>
    </xf>
    <xf numFmtId="0" fontId="16" fillId="2" borderId="10" xfId="2" applyFont="1" applyFill="1" applyBorder="1" applyAlignment="1">
      <alignment horizontal="center" vertical="center" wrapText="1"/>
    </xf>
    <xf numFmtId="0" fontId="16" fillId="2" borderId="56" xfId="2" applyFont="1" applyFill="1" applyBorder="1" applyAlignment="1">
      <alignment horizontal="center" vertical="center" wrapText="1"/>
    </xf>
    <xf numFmtId="0" fontId="9" fillId="2" borderId="14" xfId="2" applyFont="1" applyFill="1" applyBorder="1" applyAlignment="1">
      <alignment horizontal="center" wrapText="1"/>
    </xf>
    <xf numFmtId="0" fontId="9" fillId="2" borderId="16" xfId="2" applyFont="1" applyFill="1" applyBorder="1" applyAlignment="1">
      <alignment horizontal="center" wrapText="1"/>
    </xf>
    <xf numFmtId="0" fontId="9" fillId="2" borderId="20" xfId="2" applyFont="1" applyFill="1" applyBorder="1" applyAlignment="1">
      <alignment horizontal="center" wrapText="1"/>
    </xf>
    <xf numFmtId="0" fontId="9" fillId="2" borderId="56" xfId="2" applyFont="1" applyFill="1" applyBorder="1" applyAlignment="1">
      <alignment horizontal="center" wrapText="1"/>
    </xf>
    <xf numFmtId="0" fontId="9" fillId="2" borderId="25" xfId="2" applyFont="1" applyFill="1" applyBorder="1" applyAlignment="1">
      <alignment horizontal="center" wrapText="1"/>
    </xf>
    <xf numFmtId="0" fontId="9" fillId="2" borderId="43" xfId="2" applyFont="1" applyFill="1" applyBorder="1" applyAlignment="1">
      <alignment horizontal="center" wrapText="1"/>
    </xf>
    <xf numFmtId="0" fontId="33" fillId="0" borderId="14" xfId="2" applyFont="1" applyBorder="1" applyAlignment="1">
      <alignment horizontal="left" vertical="center" wrapText="1"/>
    </xf>
    <xf numFmtId="0" fontId="33" fillId="0" borderId="15" xfId="2" applyFont="1" applyBorder="1" applyAlignment="1">
      <alignment horizontal="left" vertical="center" wrapText="1"/>
    </xf>
    <xf numFmtId="0" fontId="33" fillId="0" borderId="16" xfId="2" applyFont="1" applyBorder="1" applyAlignment="1">
      <alignment horizontal="left" vertical="center" wrapText="1"/>
    </xf>
    <xf numFmtId="0" fontId="33" fillId="0" borderId="5" xfId="2" applyFont="1" applyBorder="1" applyAlignment="1">
      <alignment horizontal="left" vertical="center" wrapText="1"/>
    </xf>
    <xf numFmtId="0" fontId="33" fillId="0" borderId="0" xfId="2" applyFont="1" applyAlignment="1">
      <alignment horizontal="left" vertical="center" wrapText="1"/>
    </xf>
    <xf numFmtId="0" fontId="33" fillId="0" borderId="12" xfId="2" applyFont="1" applyBorder="1" applyAlignment="1">
      <alignment horizontal="left" vertical="center" wrapText="1"/>
    </xf>
    <xf numFmtId="0" fontId="33" fillId="0" borderId="20" xfId="2" applyFont="1" applyBorder="1" applyAlignment="1">
      <alignment horizontal="left" vertical="center" wrapText="1"/>
    </xf>
    <xf numFmtId="0" fontId="33" fillId="0" borderId="10" xfId="2" applyFont="1" applyBorder="1" applyAlignment="1">
      <alignment horizontal="left" vertical="center" wrapText="1"/>
    </xf>
    <xf numFmtId="0" fontId="33" fillId="0" borderId="56" xfId="2" applyFont="1" applyBorder="1" applyAlignment="1">
      <alignment horizontal="left" vertical="center" wrapText="1"/>
    </xf>
    <xf numFmtId="49" fontId="9" fillId="2" borderId="44" xfId="2" applyNumberFormat="1" applyFont="1" applyFill="1" applyBorder="1" applyAlignment="1">
      <alignment horizontal="center" vertical="top"/>
    </xf>
    <xf numFmtId="49" fontId="9" fillId="2" borderId="23" xfId="2" applyNumberFormat="1" applyFont="1" applyFill="1" applyBorder="1" applyAlignment="1">
      <alignment horizontal="center" vertical="top"/>
    </xf>
    <xf numFmtId="49" fontId="9" fillId="2" borderId="17" xfId="2" applyNumberFormat="1" applyFont="1" applyFill="1" applyBorder="1" applyAlignment="1">
      <alignment horizontal="center" vertical="top"/>
    </xf>
    <xf numFmtId="0" fontId="9" fillId="2" borderId="39" xfId="2" applyFont="1" applyFill="1" applyBorder="1" applyAlignment="1">
      <alignment horizontal="center" vertical="top"/>
    </xf>
    <xf numFmtId="0" fontId="9" fillId="2" borderId="17" xfId="2" applyFont="1" applyFill="1" applyBorder="1" applyAlignment="1">
      <alignment horizontal="center" vertical="top"/>
    </xf>
    <xf numFmtId="6" fontId="9" fillId="2" borderId="39" xfId="2" applyNumberFormat="1" applyFont="1" applyFill="1" applyBorder="1" applyAlignment="1">
      <alignment horizontal="center" vertical="top"/>
    </xf>
    <xf numFmtId="4" fontId="4" fillId="0" borderId="39" xfId="2" applyNumberFormat="1" applyFont="1" applyBorder="1" applyAlignment="1" applyProtection="1">
      <alignment horizontal="center"/>
      <protection locked="0"/>
    </xf>
    <xf numFmtId="4" fontId="4" fillId="0" borderId="17" xfId="2" applyNumberFormat="1" applyFont="1" applyBorder="1" applyAlignment="1" applyProtection="1">
      <alignment horizontal="center"/>
      <protection locked="0"/>
    </xf>
    <xf numFmtId="4" fontId="4" fillId="0" borderId="39" xfId="2" applyNumberFormat="1" applyFont="1" applyBorder="1" applyAlignment="1" applyProtection="1">
      <alignment horizontal="right"/>
      <protection locked="0"/>
    </xf>
    <xf numFmtId="4" fontId="4" fillId="0" borderId="17" xfId="2" applyNumberFormat="1" applyFont="1" applyBorder="1" applyAlignment="1" applyProtection="1">
      <alignment horizontal="right"/>
      <protection locked="0"/>
    </xf>
    <xf numFmtId="0" fontId="9" fillId="2" borderId="39" xfId="2" applyFont="1" applyFill="1" applyBorder="1" applyAlignment="1">
      <alignment horizontal="center" vertical="top" wrapText="1"/>
    </xf>
    <xf numFmtId="0" fontId="9" fillId="2" borderId="17" xfId="2" applyFont="1" applyFill="1" applyBorder="1" applyAlignment="1">
      <alignment horizontal="center" vertical="top" wrapText="1"/>
    </xf>
    <xf numFmtId="0" fontId="9" fillId="2" borderId="39" xfId="2" applyFont="1" applyFill="1" applyBorder="1" applyAlignment="1">
      <alignment horizontal="center" vertical="center" wrapText="1"/>
    </xf>
    <xf numFmtId="0" fontId="9" fillId="2" borderId="17" xfId="2" applyFont="1" applyFill="1" applyBorder="1" applyAlignment="1">
      <alignment horizontal="center" vertical="center" wrapText="1"/>
    </xf>
    <xf numFmtId="0" fontId="9" fillId="2" borderId="23" xfId="2" applyFont="1" applyFill="1" applyBorder="1" applyAlignment="1">
      <alignment horizontal="center" vertical="center" wrapText="1"/>
    </xf>
    <xf numFmtId="49" fontId="4" fillId="0" borderId="39" xfId="2" applyNumberFormat="1" applyFont="1" applyBorder="1" applyAlignment="1" applyProtection="1">
      <alignment horizontal="center" wrapText="1"/>
      <protection locked="0"/>
    </xf>
    <xf numFmtId="49" fontId="4" fillId="0" borderId="23" xfId="2" applyNumberFormat="1" applyFont="1" applyBorder="1" applyAlignment="1" applyProtection="1">
      <alignment horizontal="center" wrapText="1"/>
      <protection locked="0"/>
    </xf>
    <xf numFmtId="49" fontId="4" fillId="0" borderId="17" xfId="2" applyNumberFormat="1" applyFont="1" applyBorder="1" applyAlignment="1" applyProtection="1">
      <alignment horizontal="center" wrapText="1"/>
      <protection locked="0"/>
    </xf>
    <xf numFmtId="49" fontId="20" fillId="0" borderId="14" xfId="2" applyNumberFormat="1" applyFont="1" applyBorder="1" applyAlignment="1" applyProtection="1">
      <alignment horizontal="left" wrapText="1"/>
      <protection locked="0"/>
    </xf>
    <xf numFmtId="49" fontId="20" fillId="0" borderId="15" xfId="2" applyNumberFormat="1" applyFont="1" applyBorder="1" applyAlignment="1" applyProtection="1">
      <alignment horizontal="left" wrapText="1"/>
      <protection locked="0"/>
    </xf>
    <xf numFmtId="49" fontId="20" fillId="0" borderId="16" xfId="2" applyNumberFormat="1" applyFont="1" applyBorder="1" applyAlignment="1" applyProtection="1">
      <alignment horizontal="left" wrapText="1"/>
      <protection locked="0"/>
    </xf>
    <xf numFmtId="49" fontId="20" fillId="0" borderId="20" xfId="2" applyNumberFormat="1" applyFont="1" applyBorder="1" applyAlignment="1" applyProtection="1">
      <alignment horizontal="left" wrapText="1"/>
      <protection locked="0"/>
    </xf>
    <xf numFmtId="49" fontId="20" fillId="0" borderId="10" xfId="2" applyNumberFormat="1" applyFont="1" applyBorder="1" applyAlignment="1" applyProtection="1">
      <alignment horizontal="left" wrapText="1"/>
      <protection locked="0"/>
    </xf>
    <xf numFmtId="49" fontId="20" fillId="0" borderId="56" xfId="2" applyNumberFormat="1" applyFont="1" applyBorder="1" applyAlignment="1" applyProtection="1">
      <alignment horizontal="left" wrapText="1"/>
      <protection locked="0"/>
    </xf>
    <xf numFmtId="39" fontId="9" fillId="2" borderId="39" xfId="1" applyNumberFormat="1" applyFont="1" applyFill="1" applyBorder="1" applyAlignment="1">
      <alignment horizontal="center"/>
    </xf>
    <xf numFmtId="39" fontId="9" fillId="2" borderId="17" xfId="1" applyNumberFormat="1" applyFont="1" applyFill="1" applyBorder="1" applyAlignment="1">
      <alignment horizontal="center"/>
    </xf>
    <xf numFmtId="39" fontId="9" fillId="0" borderId="39" xfId="1" applyNumberFormat="1" applyFont="1" applyFill="1" applyBorder="1" applyAlignment="1">
      <alignment horizontal="center"/>
    </xf>
    <xf numFmtId="39" fontId="9" fillId="0" borderId="17" xfId="1" applyNumberFormat="1" applyFont="1" applyFill="1" applyBorder="1" applyAlignment="1">
      <alignment horizontal="center"/>
    </xf>
    <xf numFmtId="49" fontId="9" fillId="2" borderId="44" xfId="2" applyNumberFormat="1" applyFont="1" applyFill="1" applyBorder="1" applyAlignment="1">
      <alignment horizontal="left" vertical="center" indent="1"/>
    </xf>
    <xf numFmtId="49" fontId="9" fillId="2" borderId="23" xfId="2" applyNumberFormat="1" applyFont="1" applyFill="1" applyBorder="1" applyAlignment="1">
      <alignment horizontal="left" vertical="center" indent="1"/>
    </xf>
    <xf numFmtId="49" fontId="9" fillId="2" borderId="17" xfId="2" applyNumberFormat="1" applyFont="1" applyFill="1" applyBorder="1" applyAlignment="1">
      <alignment horizontal="left" vertical="center" indent="1"/>
    </xf>
    <xf numFmtId="39" fontId="9" fillId="0" borderId="39" xfId="1" applyNumberFormat="1" applyFont="1" applyFill="1" applyBorder="1" applyAlignment="1" applyProtection="1">
      <alignment horizontal="right" vertical="center"/>
    </xf>
    <xf numFmtId="39" fontId="9" fillId="0" borderId="45" xfId="1" applyNumberFormat="1" applyFont="1" applyFill="1" applyBorder="1" applyAlignment="1" applyProtection="1">
      <alignment horizontal="right" vertical="center"/>
    </xf>
    <xf numFmtId="0" fontId="9" fillId="2" borderId="26" xfId="2" applyFont="1" applyFill="1" applyBorder="1" applyAlignment="1">
      <alignment horizontal="left" vertical="center" indent="1"/>
    </xf>
    <xf numFmtId="0" fontId="9" fillId="2" borderId="27" xfId="2" applyFont="1" applyFill="1" applyBorder="1" applyAlignment="1">
      <alignment horizontal="left" vertical="center" indent="1"/>
    </xf>
    <xf numFmtId="0" fontId="9" fillId="2" borderId="28" xfId="2" applyFont="1" applyFill="1" applyBorder="1" applyAlignment="1">
      <alignment horizontal="left" vertical="center" indent="1"/>
    </xf>
    <xf numFmtId="39" fontId="9" fillId="2" borderId="54" xfId="1" applyNumberFormat="1" applyFont="1" applyFill="1" applyBorder="1" applyAlignment="1" applyProtection="1">
      <alignment horizontal="right" vertical="center"/>
    </xf>
    <xf numFmtId="39" fontId="9" fillId="2" borderId="47" xfId="1" applyNumberFormat="1" applyFont="1" applyFill="1" applyBorder="1" applyAlignment="1" applyProtection="1">
      <alignment horizontal="right" vertical="center"/>
    </xf>
    <xf numFmtId="2" fontId="9" fillId="2" borderId="39" xfId="2" applyNumberFormat="1" applyFont="1" applyFill="1" applyBorder="1" applyAlignment="1">
      <alignment horizontal="center"/>
    </xf>
    <xf numFmtId="2" fontId="9" fillId="2" borderId="17" xfId="2" applyNumberFormat="1" applyFont="1" applyFill="1" applyBorder="1" applyAlignment="1">
      <alignment horizontal="center"/>
    </xf>
    <xf numFmtId="0" fontId="22" fillId="2" borderId="5" xfId="2" applyFont="1" applyFill="1" applyBorder="1" applyAlignment="1">
      <alignment horizontal="left"/>
    </xf>
    <xf numFmtId="0" fontId="22" fillId="2" borderId="0" xfId="2" applyFont="1" applyFill="1" applyAlignment="1">
      <alignment horizontal="left"/>
    </xf>
    <xf numFmtId="2" fontId="9" fillId="2" borderId="5" xfId="2" applyNumberFormat="1" applyFont="1" applyFill="1" applyBorder="1" applyAlignment="1">
      <alignment horizontal="center"/>
    </xf>
    <xf numFmtId="2" fontId="9" fillId="2" borderId="0" xfId="2" applyNumberFormat="1" applyFont="1" applyFill="1" applyAlignment="1">
      <alignment horizontal="center"/>
    </xf>
    <xf numFmtId="0" fontId="9" fillId="2" borderId="52" xfId="2" applyFont="1" applyFill="1" applyBorder="1" applyAlignment="1">
      <alignment horizontal="left"/>
    </xf>
    <xf numFmtId="0" fontId="9" fillId="2" borderId="55" xfId="2" applyFont="1" applyFill="1" applyBorder="1" applyAlignment="1">
      <alignment horizontal="left"/>
    </xf>
    <xf numFmtId="0" fontId="9" fillId="2" borderId="53" xfId="2" applyFont="1" applyFill="1" applyBorder="1" applyAlignment="1">
      <alignment horizontal="left"/>
    </xf>
    <xf numFmtId="0" fontId="9" fillId="3" borderId="52" xfId="2" applyFont="1" applyFill="1" applyBorder="1" applyAlignment="1">
      <alignment horizontal="center"/>
    </xf>
    <xf numFmtId="0" fontId="9" fillId="3" borderId="55" xfId="2" applyFont="1" applyFill="1" applyBorder="1" applyAlignment="1">
      <alignment horizontal="center"/>
    </xf>
    <xf numFmtId="0" fontId="9" fillId="3" borderId="51" xfId="2" applyFont="1" applyFill="1" applyBorder="1" applyAlignment="1">
      <alignment horizontal="center"/>
    </xf>
    <xf numFmtId="0" fontId="9" fillId="2" borderId="44"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7" xfId="2" applyFont="1" applyFill="1" applyBorder="1" applyAlignment="1">
      <alignment horizontal="left" vertical="center" wrapText="1"/>
    </xf>
    <xf numFmtId="39" fontId="9" fillId="2" borderId="39" xfId="1" applyNumberFormat="1" applyFont="1" applyFill="1" applyBorder="1" applyAlignment="1" applyProtection="1">
      <alignment horizontal="right" vertical="center"/>
    </xf>
    <xf numFmtId="39" fontId="9" fillId="2" borderId="45" xfId="1" applyNumberFormat="1" applyFont="1" applyFill="1" applyBorder="1" applyAlignment="1" applyProtection="1">
      <alignment horizontal="right" vertical="center"/>
    </xf>
    <xf numFmtId="1" fontId="14" fillId="0" borderId="39" xfId="2" applyNumberFormat="1" applyFont="1" applyBorder="1" applyAlignment="1" applyProtection="1">
      <alignment horizontal="center"/>
      <protection locked="0"/>
    </xf>
    <xf numFmtId="0" fontId="1" fillId="0" borderId="23" xfId="2" applyBorder="1" applyAlignment="1" applyProtection="1">
      <alignment horizontal="center"/>
      <protection locked="0"/>
    </xf>
    <xf numFmtId="0" fontId="1" fillId="0" borderId="45" xfId="2" applyBorder="1" applyAlignment="1" applyProtection="1">
      <alignment horizontal="center"/>
      <protection locked="0"/>
    </xf>
    <xf numFmtId="0" fontId="4" fillId="0" borderId="39" xfId="2" applyFont="1" applyBorder="1" applyAlignment="1">
      <alignment horizontal="center" vertical="center" wrapText="1"/>
    </xf>
    <xf numFmtId="0" fontId="4" fillId="0" borderId="17" xfId="2" applyFont="1" applyBorder="1" applyAlignment="1">
      <alignment horizontal="center" vertical="center" wrapText="1"/>
    </xf>
    <xf numFmtId="0" fontId="13" fillId="0" borderId="17" xfId="2" applyFont="1" applyBorder="1" applyAlignment="1">
      <alignment horizontal="center" vertical="center" wrapText="1"/>
    </xf>
    <xf numFmtId="2" fontId="9" fillId="0" borderId="39" xfId="2" applyNumberFormat="1" applyFont="1" applyBorder="1" applyAlignment="1" applyProtection="1">
      <alignment horizontal="center"/>
      <protection locked="0"/>
    </xf>
    <xf numFmtId="2" fontId="9" fillId="0" borderId="17" xfId="2" applyNumberFormat="1" applyFont="1" applyBorder="1" applyAlignment="1" applyProtection="1">
      <alignment horizontal="center"/>
      <protection locked="0"/>
    </xf>
    <xf numFmtId="49" fontId="6" fillId="0" borderId="38" xfId="2" applyNumberFormat="1" applyFont="1" applyBorder="1" applyAlignment="1" applyProtection="1">
      <alignment horizontal="left" wrapText="1"/>
      <protection locked="0"/>
    </xf>
    <xf numFmtId="49" fontId="6" fillId="0" borderId="15" xfId="2" applyNumberFormat="1" applyFont="1" applyBorder="1" applyAlignment="1" applyProtection="1">
      <alignment horizontal="left" wrapText="1"/>
      <protection locked="0"/>
    </xf>
    <xf numFmtId="49" fontId="6" fillId="0" borderId="16" xfId="2" applyNumberFormat="1" applyFont="1" applyBorder="1" applyAlignment="1" applyProtection="1">
      <alignment horizontal="left" wrapText="1"/>
      <protection locked="0"/>
    </xf>
    <xf numFmtId="49" fontId="6" fillId="0" borderId="24" xfId="2" applyNumberFormat="1" applyFont="1" applyBorder="1" applyAlignment="1" applyProtection="1">
      <alignment horizontal="left" wrapText="1"/>
      <protection locked="0"/>
    </xf>
    <xf numFmtId="49" fontId="6" fillId="0" borderId="10" xfId="2" applyNumberFormat="1" applyFont="1" applyBorder="1" applyAlignment="1" applyProtection="1">
      <alignment horizontal="left" wrapText="1"/>
      <protection locked="0"/>
    </xf>
    <xf numFmtId="49" fontId="6" fillId="0" borderId="56" xfId="2" applyNumberFormat="1" applyFont="1" applyBorder="1" applyAlignment="1" applyProtection="1">
      <alignment horizontal="left" wrapText="1"/>
      <protection locked="0"/>
    </xf>
    <xf numFmtId="49" fontId="9" fillId="0" borderId="44" xfId="2" applyNumberFormat="1" applyFont="1" applyBorder="1" applyAlignment="1" applyProtection="1">
      <alignment horizontal="center" wrapText="1"/>
      <protection locked="0"/>
    </xf>
    <xf numFmtId="49" fontId="9" fillId="0" borderId="23" xfId="2" applyNumberFormat="1" applyFont="1" applyBorder="1" applyAlignment="1" applyProtection="1">
      <alignment horizontal="center" wrapText="1"/>
      <protection locked="0"/>
    </xf>
    <xf numFmtId="49" fontId="9" fillId="0" borderId="17" xfId="2" applyNumberFormat="1" applyFont="1" applyBorder="1" applyAlignment="1" applyProtection="1">
      <alignment horizontal="center" wrapText="1"/>
      <protection locked="0"/>
    </xf>
    <xf numFmtId="49" fontId="9" fillId="0" borderId="39" xfId="2" applyNumberFormat="1" applyFont="1" applyBorder="1" applyAlignment="1" applyProtection="1">
      <alignment horizontal="center" wrapText="1"/>
      <protection locked="0"/>
    </xf>
    <xf numFmtId="0" fontId="6" fillId="0" borderId="5" xfId="2" applyFont="1" applyBorder="1" applyAlignment="1">
      <alignment horizontal="left"/>
    </xf>
    <xf numFmtId="0" fontId="6" fillId="0" borderId="0" xfId="2" applyFont="1" applyAlignment="1">
      <alignment horizontal="left"/>
    </xf>
    <xf numFmtId="41" fontId="25" fillId="0" borderId="50" xfId="2" applyNumberFormat="1" applyFont="1" applyBorder="1" applyAlignment="1">
      <alignment horizontal="center"/>
    </xf>
    <xf numFmtId="41" fontId="25" fillId="0" borderId="53" xfId="2" applyNumberFormat="1" applyFont="1" applyBorder="1" applyAlignment="1">
      <alignment horizontal="center"/>
    </xf>
    <xf numFmtId="49" fontId="9" fillId="0" borderId="39" xfId="2" applyNumberFormat="1" applyFont="1" applyBorder="1" applyAlignment="1">
      <alignment horizontal="left" vertical="center" wrapText="1"/>
    </xf>
    <xf numFmtId="0" fontId="23" fillId="0" borderId="23" xfId="2" applyFont="1" applyBorder="1" applyAlignment="1">
      <alignment horizontal="left" vertical="center" wrapText="1"/>
    </xf>
    <xf numFmtId="0" fontId="23" fillId="0" borderId="17" xfId="2" applyFont="1" applyBorder="1" applyAlignment="1">
      <alignment horizontal="left" vertical="center" wrapText="1"/>
    </xf>
    <xf numFmtId="49" fontId="9" fillId="0" borderId="20" xfId="2" applyNumberFormat="1" applyFont="1" applyBorder="1" applyAlignment="1">
      <alignment horizontal="left" vertical="center" wrapText="1"/>
    </xf>
    <xf numFmtId="0" fontId="23" fillId="0" borderId="56" xfId="2" applyFont="1" applyBorder="1" applyAlignment="1">
      <alignment horizontal="left" vertical="center" wrapText="1"/>
    </xf>
    <xf numFmtId="0" fontId="9" fillId="0" borderId="14" xfId="2" applyFont="1" applyBorder="1" applyAlignment="1">
      <alignment horizontal="left"/>
    </xf>
    <xf numFmtId="0" fontId="9" fillId="0" borderId="15" xfId="2" applyFont="1" applyBorder="1" applyAlignment="1">
      <alignment horizontal="left"/>
    </xf>
    <xf numFmtId="0" fontId="9" fillId="0" borderId="16" xfId="2" applyFont="1" applyBorder="1" applyAlignment="1">
      <alignment horizontal="left"/>
    </xf>
    <xf numFmtId="0" fontId="1" fillId="0" borderId="33" xfId="2" applyBorder="1" applyAlignment="1" applyProtection="1">
      <alignment horizontal="center" vertical="top" wrapText="1"/>
      <protection locked="0"/>
    </xf>
    <xf numFmtId="0" fontId="1" fillId="0" borderId="34" xfId="2" applyBorder="1" applyAlignment="1" applyProtection="1">
      <alignment horizontal="center" vertical="top" wrapText="1"/>
      <protection locked="0"/>
    </xf>
    <xf numFmtId="0" fontId="1" fillId="0" borderId="35" xfId="2" applyBorder="1" applyAlignment="1" applyProtection="1">
      <alignment horizontal="center" vertical="top" wrapText="1"/>
      <protection locked="0"/>
    </xf>
    <xf numFmtId="0" fontId="1" fillId="0" borderId="36" xfId="2" applyBorder="1" applyAlignment="1" applyProtection="1">
      <alignment horizontal="center" vertical="top" wrapText="1"/>
      <protection locked="0"/>
    </xf>
    <xf numFmtId="0" fontId="1" fillId="0" borderId="0" xfId="2" applyAlignment="1" applyProtection="1">
      <alignment horizontal="center" vertical="top" wrapText="1"/>
      <protection locked="0"/>
    </xf>
    <xf numFmtId="0" fontId="1" fillId="0" borderId="37" xfId="2" applyBorder="1" applyAlignment="1" applyProtection="1">
      <alignment horizontal="center" vertical="top" wrapText="1"/>
      <protection locked="0"/>
    </xf>
    <xf numFmtId="0" fontId="1" fillId="0" borderId="46" xfId="2" applyBorder="1" applyAlignment="1" applyProtection="1">
      <alignment horizontal="center" vertical="top" wrapText="1"/>
      <protection locked="0"/>
    </xf>
    <xf numFmtId="0" fontId="1" fillId="0" borderId="31" xfId="2" applyBorder="1" applyAlignment="1" applyProtection="1">
      <alignment horizontal="center" vertical="top" wrapText="1"/>
      <protection locked="0"/>
    </xf>
    <xf numFmtId="0" fontId="1" fillId="0" borderId="48" xfId="2" applyBorder="1" applyAlignment="1" applyProtection="1">
      <alignment horizontal="center" vertical="top" wrapText="1"/>
      <protection locked="0"/>
    </xf>
  </cellXfs>
  <cellStyles count="3">
    <cellStyle name="Comma 2" xfId="1" xr:uid="{33378C11-8EAC-4584-BBA8-2C4DD565393E}"/>
    <cellStyle name="Normal" xfId="0" builtinId="0"/>
    <cellStyle name="Normal 2" xfId="2" xr:uid="{52DAEA65-44AE-4681-9672-B1EFDEEE24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384810</xdr:colOff>
      <xdr:row>0</xdr:row>
      <xdr:rowOff>419100</xdr:rowOff>
    </xdr:to>
    <xdr:pic>
      <xdr:nvPicPr>
        <xdr:cNvPr id="1025" name="Picture 1" descr="nku_main-logo">
          <a:extLst>
            <a:ext uri="{FF2B5EF4-FFF2-40B4-BE49-F238E27FC236}">
              <a16:creationId xmlns:a16="http://schemas.microsoft.com/office/drawing/2014/main" id="{AB5533BF-7EB9-4B75-A160-97A8040369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5374" b="11940"/>
        <a:stretch>
          <a:fillRect/>
        </a:stretch>
      </xdr:blipFill>
      <xdr:spPr bwMode="auto">
        <a:xfrm>
          <a:off x="200025" y="28575"/>
          <a:ext cx="1552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0154-98D1-4366-92BA-3E0EFB86DB45}">
  <sheetPr codeName="Sheet1"/>
  <dimension ref="A1:Q158"/>
  <sheetViews>
    <sheetView showGridLines="0" tabSelected="1" view="pageBreakPreview" zoomScale="75" zoomScaleNormal="75" zoomScaleSheetLayoutView="75" workbookViewId="0">
      <selection activeCell="M1" sqref="M1:O1"/>
    </sheetView>
  </sheetViews>
  <sheetFormatPr defaultRowHeight="12.75" x14ac:dyDescent="0.2"/>
  <cols>
    <col min="1" max="1" width="0.140625" style="6" customWidth="1"/>
    <col min="2" max="2" width="11.28515625" style="80" customWidth="1"/>
    <col min="3" max="3" width="9" style="6" customWidth="1"/>
    <col min="4" max="5" width="11.5703125" style="6" customWidth="1"/>
    <col min="6" max="6" width="16.85546875" style="6" customWidth="1"/>
    <col min="7" max="7" width="6.85546875" style="6" customWidth="1"/>
    <col min="8" max="8" width="11.28515625" style="6" customWidth="1"/>
    <col min="9" max="9" width="6.85546875" style="6" customWidth="1"/>
    <col min="10" max="10" width="17.42578125" style="6" customWidth="1"/>
    <col min="11" max="11" width="7" style="6" customWidth="1"/>
    <col min="12" max="12" width="11.5703125" style="6" customWidth="1"/>
    <col min="13" max="13" width="21" style="6" customWidth="1"/>
    <col min="14" max="14" width="1" style="6" customWidth="1"/>
    <col min="15" max="15" width="31.5703125" style="129" bestFit="1" customWidth="1"/>
    <col min="16" max="16" width="0.28515625" style="6" customWidth="1"/>
    <col min="17" max="17" width="9.28515625" style="6" customWidth="1"/>
    <col min="18" max="18" width="9.140625" style="6"/>
    <col min="19" max="19" width="11.140625" style="6" customWidth="1"/>
    <col min="20" max="16384" width="9.140625" style="6"/>
  </cols>
  <sheetData>
    <row r="1" spans="1:16" ht="37.5" customHeight="1" thickBot="1" x14ac:dyDescent="0.45">
      <c r="A1" s="1"/>
      <c r="B1" s="2"/>
      <c r="C1" s="3"/>
      <c r="D1" s="3"/>
      <c r="E1" s="233" t="s">
        <v>0</v>
      </c>
      <c r="F1" s="234"/>
      <c r="G1" s="4"/>
      <c r="H1" s="3"/>
      <c r="I1" s="3"/>
      <c r="J1" s="3"/>
      <c r="K1" s="3"/>
      <c r="L1" s="5" t="s">
        <v>1</v>
      </c>
      <c r="M1" s="235"/>
      <c r="N1" s="236"/>
      <c r="O1" s="237"/>
    </row>
    <row r="2" spans="1:16" s="10" customFormat="1" ht="12.75" customHeight="1" x14ac:dyDescent="0.25">
      <c r="A2" s="7"/>
      <c r="B2" s="8"/>
      <c r="C2" s="9"/>
      <c r="D2" s="9"/>
      <c r="E2" s="7"/>
      <c r="F2" s="7"/>
      <c r="H2" s="238" t="s">
        <v>2</v>
      </c>
      <c r="I2" s="238"/>
      <c r="J2" s="11" t="s">
        <v>3</v>
      </c>
      <c r="K2" s="239" t="s">
        <v>4</v>
      </c>
      <c r="L2" s="239"/>
      <c r="M2" s="12"/>
      <c r="N2" s="13"/>
      <c r="O2" s="14"/>
      <c r="P2" s="15"/>
    </row>
    <row r="3" spans="1:16" s="10" customFormat="1" ht="16.5" thickBot="1" x14ac:dyDescent="0.3">
      <c r="A3" s="9"/>
      <c r="B3" s="16" t="s">
        <v>5</v>
      </c>
      <c r="C3" s="11"/>
      <c r="D3" s="11"/>
      <c r="E3" s="11"/>
      <c r="F3" s="11"/>
      <c r="G3" s="9"/>
      <c r="H3" s="240" t="s">
        <v>6</v>
      </c>
      <c r="I3" s="240"/>
      <c r="J3" s="17" t="s">
        <v>7</v>
      </c>
      <c r="K3" s="240" t="s">
        <v>8</v>
      </c>
      <c r="L3" s="240"/>
      <c r="M3" s="11" t="s">
        <v>9</v>
      </c>
      <c r="N3" s="241" t="s">
        <v>10</v>
      </c>
      <c r="O3" s="242"/>
      <c r="P3" s="9"/>
    </row>
    <row r="4" spans="1:16" ht="24" customHeight="1" x14ac:dyDescent="0.25">
      <c r="A4" s="18"/>
      <c r="B4" s="251"/>
      <c r="C4" s="252"/>
      <c r="D4" s="252"/>
      <c r="E4" s="252"/>
      <c r="F4" s="253"/>
      <c r="G4" s="19"/>
      <c r="H4" s="254"/>
      <c r="I4" s="255"/>
      <c r="J4" s="20"/>
      <c r="K4" s="256"/>
      <c r="L4" s="257"/>
      <c r="M4" s="20"/>
      <c r="N4" s="265"/>
      <c r="O4" s="266"/>
      <c r="P4" s="21"/>
    </row>
    <row r="5" spans="1:16" ht="21.75" customHeight="1" x14ac:dyDescent="0.25">
      <c r="A5" s="18"/>
      <c r="B5" s="22" t="s">
        <v>11</v>
      </c>
      <c r="C5" s="23"/>
      <c r="D5" s="23"/>
      <c r="E5" s="23"/>
      <c r="F5" s="23"/>
      <c r="G5" s="21"/>
      <c r="H5" s="267"/>
      <c r="I5" s="268"/>
      <c r="J5" s="24"/>
      <c r="K5" s="269"/>
      <c r="L5" s="270"/>
      <c r="M5" s="25"/>
      <c r="N5" s="271"/>
      <c r="O5" s="272"/>
      <c r="P5" s="21"/>
    </row>
    <row r="6" spans="1:16" ht="24" customHeight="1" thickBot="1" x14ac:dyDescent="0.3">
      <c r="A6" s="18"/>
      <c r="B6" s="258"/>
      <c r="C6" s="259"/>
      <c r="D6" s="259"/>
      <c r="E6" s="259"/>
      <c r="F6" s="260"/>
      <c r="G6" s="19"/>
      <c r="H6" s="261"/>
      <c r="I6" s="262"/>
      <c r="J6" s="26"/>
      <c r="K6" s="263"/>
      <c r="L6" s="264"/>
      <c r="M6" s="27"/>
      <c r="N6" s="275"/>
      <c r="O6" s="276"/>
      <c r="P6" s="21"/>
    </row>
    <row r="7" spans="1:16" ht="19.5" customHeight="1" x14ac:dyDescent="0.3">
      <c r="A7" s="18"/>
      <c r="B7" s="28" t="s">
        <v>12</v>
      </c>
      <c r="C7" s="23"/>
      <c r="D7" s="23"/>
      <c r="E7" s="29" t="s">
        <v>13</v>
      </c>
      <c r="F7" s="30"/>
      <c r="G7" s="31"/>
      <c r="H7" s="21"/>
      <c r="I7" s="21"/>
      <c r="J7" s="32"/>
      <c r="K7" s="33"/>
      <c r="L7" s="34"/>
      <c r="M7" s="35" t="s">
        <v>14</v>
      </c>
      <c r="N7" s="277"/>
      <c r="O7" s="278"/>
      <c r="P7" s="21"/>
    </row>
    <row r="8" spans="1:16" ht="24" customHeight="1" x14ac:dyDescent="0.25">
      <c r="A8" s="18"/>
      <c r="B8" s="247"/>
      <c r="C8" s="248"/>
      <c r="D8" s="23"/>
      <c r="E8" s="249"/>
      <c r="F8" s="250"/>
      <c r="H8" s="36"/>
      <c r="I8" s="37"/>
      <c r="J8" s="38"/>
      <c r="K8" s="39"/>
      <c r="L8" s="39"/>
      <c r="M8" s="39"/>
      <c r="N8" s="39"/>
      <c r="O8" s="40"/>
      <c r="P8" s="21"/>
    </row>
    <row r="9" spans="1:16" ht="20.25" customHeight="1" thickBot="1" x14ac:dyDescent="0.3">
      <c r="A9" s="18"/>
      <c r="B9" s="22" t="s">
        <v>15</v>
      </c>
      <c r="C9" s="23"/>
      <c r="D9" s="23"/>
      <c r="E9" s="23"/>
      <c r="F9" s="23"/>
      <c r="G9" s="21"/>
      <c r="H9" s="36"/>
      <c r="I9" s="41"/>
      <c r="J9" s="42"/>
      <c r="K9" s="41"/>
      <c r="L9" s="41"/>
      <c r="M9" s="41"/>
      <c r="N9" s="41"/>
      <c r="O9" s="43"/>
      <c r="P9" s="21"/>
    </row>
    <row r="10" spans="1:16" ht="25.5" customHeight="1" x14ac:dyDescent="0.3">
      <c r="A10" s="18"/>
      <c r="B10" s="251"/>
      <c r="C10" s="252"/>
      <c r="D10" s="252"/>
      <c r="E10" s="252"/>
      <c r="F10" s="253"/>
      <c r="G10" s="19"/>
      <c r="H10" s="282" t="s">
        <v>16</v>
      </c>
      <c r="I10" s="283"/>
      <c r="J10" s="283"/>
      <c r="K10" s="283"/>
      <c r="L10" s="283"/>
      <c r="M10" s="283"/>
      <c r="N10" s="283"/>
      <c r="O10" s="284"/>
      <c r="P10" s="21"/>
    </row>
    <row r="11" spans="1:16" ht="1.5" customHeight="1" x14ac:dyDescent="0.2">
      <c r="A11" s="18"/>
      <c r="B11" s="44"/>
      <c r="C11" s="21"/>
      <c r="D11" s="21"/>
      <c r="E11" s="21"/>
      <c r="F11" s="21"/>
      <c r="G11" s="21"/>
      <c r="H11" s="285" t="s">
        <v>17</v>
      </c>
      <c r="I11" s="286"/>
      <c r="J11" s="286"/>
      <c r="K11" s="286"/>
      <c r="L11" s="287"/>
      <c r="M11" s="291" t="s">
        <v>18</v>
      </c>
      <c r="N11" s="292"/>
      <c r="O11" s="295" t="s">
        <v>19</v>
      </c>
      <c r="P11" s="21"/>
    </row>
    <row r="12" spans="1:16" ht="17.25" customHeight="1" x14ac:dyDescent="0.2">
      <c r="A12" s="18"/>
      <c r="B12" s="297" t="s">
        <v>20</v>
      </c>
      <c r="C12" s="298"/>
      <c r="D12" s="298"/>
      <c r="E12" s="298"/>
      <c r="F12" s="299"/>
      <c r="G12" s="21"/>
      <c r="H12" s="288"/>
      <c r="I12" s="289"/>
      <c r="J12" s="289"/>
      <c r="K12" s="289"/>
      <c r="L12" s="290"/>
      <c r="M12" s="293"/>
      <c r="N12" s="294"/>
      <c r="O12" s="296"/>
      <c r="P12" s="21"/>
    </row>
    <row r="13" spans="1:16" ht="15.75" x14ac:dyDescent="0.2">
      <c r="A13" s="18"/>
      <c r="B13" s="300"/>
      <c r="C13" s="301"/>
      <c r="D13" s="301"/>
      <c r="E13" s="301"/>
      <c r="F13" s="302"/>
      <c r="G13" s="21"/>
      <c r="H13" s="306" t="s">
        <v>21</v>
      </c>
      <c r="I13" s="307"/>
      <c r="J13" s="308"/>
      <c r="K13" s="309" t="s">
        <v>22</v>
      </c>
      <c r="L13" s="310"/>
      <c r="M13" s="311">
        <v>12</v>
      </c>
      <c r="N13" s="308"/>
      <c r="O13" s="45">
        <v>14</v>
      </c>
      <c r="P13" s="21"/>
    </row>
    <row r="14" spans="1:16" ht="15.75" x14ac:dyDescent="0.25">
      <c r="A14" s="18"/>
      <c r="B14" s="300"/>
      <c r="C14" s="301"/>
      <c r="D14" s="301"/>
      <c r="E14" s="301"/>
      <c r="F14" s="302"/>
      <c r="G14" s="21"/>
      <c r="H14" s="273" t="s">
        <v>23</v>
      </c>
      <c r="I14" s="274"/>
      <c r="J14" s="244"/>
      <c r="K14" s="243" t="s">
        <v>24</v>
      </c>
      <c r="L14" s="244"/>
      <c r="M14" s="245">
        <v>15</v>
      </c>
      <c r="N14" s="246"/>
      <c r="O14" s="46">
        <v>18</v>
      </c>
      <c r="P14" s="21"/>
    </row>
    <row r="15" spans="1:16" ht="16.5" customHeight="1" x14ac:dyDescent="0.25">
      <c r="A15" s="18"/>
      <c r="B15" s="300"/>
      <c r="C15" s="301"/>
      <c r="D15" s="301"/>
      <c r="E15" s="301"/>
      <c r="F15" s="302"/>
      <c r="G15" s="21"/>
      <c r="H15" s="273" t="s">
        <v>25</v>
      </c>
      <c r="I15" s="274"/>
      <c r="J15" s="244"/>
      <c r="K15" s="243" t="s">
        <v>26</v>
      </c>
      <c r="L15" s="244"/>
      <c r="M15" s="245">
        <v>23</v>
      </c>
      <c r="N15" s="246"/>
      <c r="O15" s="46">
        <v>28</v>
      </c>
      <c r="P15" s="21"/>
    </row>
    <row r="16" spans="1:16" ht="87" customHeight="1" thickBot="1" x14ac:dyDescent="0.25">
      <c r="A16" s="18"/>
      <c r="B16" s="303"/>
      <c r="C16" s="304"/>
      <c r="D16" s="304"/>
      <c r="E16" s="304"/>
      <c r="F16" s="305"/>
      <c r="G16" s="21"/>
      <c r="H16" s="279" t="s">
        <v>27</v>
      </c>
      <c r="I16" s="280"/>
      <c r="J16" s="280"/>
      <c r="K16" s="280"/>
      <c r="L16" s="280"/>
      <c r="M16" s="280"/>
      <c r="N16" s="280"/>
      <c r="O16" s="281"/>
      <c r="P16" s="21"/>
    </row>
    <row r="17" spans="1:16" ht="8.25" customHeight="1" x14ac:dyDescent="0.2">
      <c r="A17" s="18"/>
      <c r="B17" s="44"/>
      <c r="C17" s="21"/>
      <c r="D17" s="21"/>
      <c r="E17" s="21"/>
      <c r="F17" s="21"/>
      <c r="G17" s="21"/>
      <c r="H17" s="21"/>
      <c r="I17" s="21"/>
      <c r="J17" s="21"/>
      <c r="K17" s="21"/>
      <c r="L17" s="21"/>
      <c r="M17" s="21"/>
      <c r="N17" s="21"/>
      <c r="O17" s="47"/>
      <c r="P17" s="21"/>
    </row>
    <row r="18" spans="1:16" ht="3" customHeight="1" x14ac:dyDescent="0.2">
      <c r="A18" s="18"/>
      <c r="B18" s="44"/>
      <c r="C18" s="21"/>
      <c r="D18" s="21"/>
      <c r="E18" s="21"/>
      <c r="F18" s="21"/>
      <c r="G18" s="21"/>
      <c r="H18" s="48"/>
      <c r="I18" s="48"/>
      <c r="J18" s="48"/>
      <c r="K18" s="21"/>
      <c r="L18" s="21"/>
      <c r="M18" s="21"/>
      <c r="N18" s="21"/>
      <c r="O18" s="47"/>
      <c r="P18" s="21"/>
    </row>
    <row r="19" spans="1:16" ht="2.25" customHeight="1" x14ac:dyDescent="0.2">
      <c r="A19" s="49"/>
      <c r="B19" s="50"/>
      <c r="C19" s="51"/>
      <c r="D19" s="51"/>
      <c r="E19" s="51"/>
      <c r="F19" s="51"/>
      <c r="G19" s="51"/>
      <c r="H19" s="51"/>
      <c r="I19" s="51"/>
      <c r="J19" s="51"/>
      <c r="K19" s="51"/>
      <c r="L19" s="51"/>
      <c r="M19" s="51"/>
      <c r="N19" s="51"/>
      <c r="O19" s="52"/>
      <c r="P19" s="51"/>
    </row>
    <row r="20" spans="1:16" s="53" customFormat="1" ht="36.75" customHeight="1" x14ac:dyDescent="0.25">
      <c r="B20" s="54" t="s">
        <v>28</v>
      </c>
      <c r="C20" s="54" t="s">
        <v>29</v>
      </c>
      <c r="D20" s="55" t="s">
        <v>30</v>
      </c>
      <c r="E20" s="55" t="s">
        <v>31</v>
      </c>
      <c r="F20" s="316" t="s">
        <v>32</v>
      </c>
      <c r="G20" s="317"/>
      <c r="H20" s="318" t="s">
        <v>33</v>
      </c>
      <c r="I20" s="319"/>
      <c r="J20" s="56" t="s">
        <v>34</v>
      </c>
      <c r="K20" s="318" t="s">
        <v>35</v>
      </c>
      <c r="L20" s="320"/>
      <c r="M20" s="319"/>
      <c r="N20" s="57"/>
      <c r="O20" s="54" t="s">
        <v>36</v>
      </c>
      <c r="P20" s="58"/>
    </row>
    <row r="21" spans="1:16" s="53" customFormat="1" ht="6" customHeight="1" x14ac:dyDescent="0.25">
      <c r="B21" s="59"/>
      <c r="C21" s="60"/>
      <c r="D21" s="61"/>
      <c r="E21" s="61"/>
      <c r="F21" s="61"/>
      <c r="G21" s="61"/>
      <c r="H21" s="61"/>
      <c r="I21" s="61"/>
      <c r="J21" s="60"/>
      <c r="K21" s="60"/>
      <c r="L21" s="60"/>
      <c r="M21" s="60"/>
      <c r="N21" s="60"/>
      <c r="O21" s="62"/>
      <c r="P21" s="58"/>
    </row>
    <row r="22" spans="1:16" ht="24" customHeight="1" x14ac:dyDescent="0.3">
      <c r="B22" s="63" t="s">
        <v>37</v>
      </c>
      <c r="C22" s="64" t="s">
        <v>38</v>
      </c>
      <c r="D22" s="64" t="s">
        <v>39</v>
      </c>
      <c r="E22" s="64" t="s">
        <v>37</v>
      </c>
      <c r="F22" s="312"/>
      <c r="G22" s="313"/>
      <c r="H22" s="312"/>
      <c r="I22" s="313"/>
      <c r="J22" s="65"/>
      <c r="K22" s="66" t="s">
        <v>40</v>
      </c>
      <c r="L22" s="314"/>
      <c r="M22" s="315"/>
      <c r="N22" s="67"/>
      <c r="O22" s="68"/>
      <c r="P22" s="69"/>
    </row>
    <row r="23" spans="1:16" ht="24" customHeight="1" x14ac:dyDescent="0.3">
      <c r="B23" s="70" t="s">
        <v>41</v>
      </c>
      <c r="C23" s="321"/>
      <c r="D23" s="322"/>
      <c r="E23" s="323"/>
      <c r="F23" s="321"/>
      <c r="G23" s="322"/>
      <c r="H23" s="322"/>
      <c r="I23" s="323"/>
      <c r="J23" s="71" t="s">
        <v>42</v>
      </c>
      <c r="K23" s="66" t="s">
        <v>43</v>
      </c>
      <c r="L23" s="314"/>
      <c r="M23" s="315"/>
      <c r="N23" s="72"/>
      <c r="O23" s="73">
        <f>H22+J22+L22+L23+L24</f>
        <v>0</v>
      </c>
      <c r="P23" s="69"/>
    </row>
    <row r="24" spans="1:16" ht="24" customHeight="1" x14ac:dyDescent="0.3">
      <c r="B24" s="70" t="s">
        <v>44</v>
      </c>
      <c r="C24" s="324"/>
      <c r="D24" s="325"/>
      <c r="E24" s="325"/>
      <c r="F24" s="325"/>
      <c r="G24" s="325"/>
      <c r="H24" s="325"/>
      <c r="I24" s="326"/>
      <c r="J24" s="71" t="s">
        <v>42</v>
      </c>
      <c r="K24" s="66" t="s">
        <v>45</v>
      </c>
      <c r="L24" s="314"/>
      <c r="M24" s="315"/>
      <c r="N24" s="74"/>
      <c r="O24" s="75"/>
      <c r="P24" s="69"/>
    </row>
    <row r="25" spans="1:16" ht="29.25" customHeight="1" x14ac:dyDescent="0.3">
      <c r="B25" s="70"/>
      <c r="C25" s="327"/>
      <c r="D25" s="328"/>
      <c r="E25" s="328"/>
      <c r="F25" s="328"/>
      <c r="G25" s="328"/>
      <c r="H25" s="328"/>
      <c r="I25" s="329"/>
      <c r="J25" s="71"/>
      <c r="K25" s="76"/>
      <c r="L25" s="77"/>
      <c r="M25" s="77"/>
      <c r="N25" s="78"/>
      <c r="O25" s="79"/>
      <c r="P25" s="69"/>
    </row>
    <row r="26" spans="1:16" ht="18" customHeight="1" x14ac:dyDescent="0.3">
      <c r="C26" s="81" t="s">
        <v>46</v>
      </c>
      <c r="D26" s="82"/>
      <c r="E26" s="82"/>
      <c r="F26" s="82"/>
      <c r="G26" s="82"/>
      <c r="H26" s="83"/>
      <c r="I26" s="83"/>
      <c r="J26" s="83"/>
      <c r="K26" s="84"/>
      <c r="L26" s="83"/>
      <c r="M26" s="83"/>
      <c r="N26" s="83"/>
      <c r="O26" s="85"/>
      <c r="P26" s="49"/>
    </row>
    <row r="27" spans="1:16" ht="24" customHeight="1" x14ac:dyDescent="0.3">
      <c r="B27" s="63"/>
      <c r="C27" s="64"/>
      <c r="D27" s="64"/>
      <c r="E27" s="64"/>
      <c r="F27" s="312"/>
      <c r="G27" s="313"/>
      <c r="H27" s="312"/>
      <c r="I27" s="313"/>
      <c r="J27" s="65"/>
      <c r="K27" s="66" t="s">
        <v>40</v>
      </c>
      <c r="L27" s="314"/>
      <c r="M27" s="315"/>
      <c r="N27" s="67"/>
      <c r="O27" s="86"/>
      <c r="P27" s="69"/>
    </row>
    <row r="28" spans="1:16" ht="24" customHeight="1" x14ac:dyDescent="0.3">
      <c r="B28" s="70" t="s">
        <v>41</v>
      </c>
      <c r="C28" s="321"/>
      <c r="D28" s="322"/>
      <c r="E28" s="323"/>
      <c r="F28" s="321"/>
      <c r="G28" s="322"/>
      <c r="H28" s="322"/>
      <c r="I28" s="323"/>
      <c r="J28" s="71" t="s">
        <v>42</v>
      </c>
      <c r="K28" s="66" t="s">
        <v>43</v>
      </c>
      <c r="L28" s="314"/>
      <c r="M28" s="315"/>
      <c r="N28" s="72"/>
      <c r="O28" s="73">
        <f>H27+J27+L27+L28+L29</f>
        <v>0</v>
      </c>
      <c r="P28" s="69"/>
    </row>
    <row r="29" spans="1:16" ht="27" customHeight="1" x14ac:dyDescent="0.3">
      <c r="B29" s="70" t="s">
        <v>44</v>
      </c>
      <c r="C29" s="324"/>
      <c r="D29" s="325"/>
      <c r="E29" s="325"/>
      <c r="F29" s="325"/>
      <c r="G29" s="325"/>
      <c r="H29" s="325"/>
      <c r="I29" s="326"/>
      <c r="J29" s="71"/>
      <c r="K29" s="66" t="s">
        <v>45</v>
      </c>
      <c r="L29" s="314"/>
      <c r="M29" s="315"/>
      <c r="N29" s="74"/>
      <c r="O29" s="75"/>
      <c r="P29" s="69"/>
    </row>
    <row r="30" spans="1:16" ht="18.75" customHeight="1" x14ac:dyDescent="0.3">
      <c r="B30" s="70"/>
      <c r="C30" s="327"/>
      <c r="D30" s="328"/>
      <c r="E30" s="328"/>
      <c r="F30" s="328"/>
      <c r="G30" s="328"/>
      <c r="H30" s="328"/>
      <c r="I30" s="329"/>
      <c r="J30" s="71"/>
      <c r="K30" s="76"/>
      <c r="L30" s="77"/>
      <c r="M30" s="77"/>
      <c r="N30" s="78"/>
      <c r="O30" s="79"/>
      <c r="P30" s="69"/>
    </row>
    <row r="31" spans="1:16" ht="6" customHeight="1" x14ac:dyDescent="0.25">
      <c r="B31" s="87"/>
      <c r="C31" s="83"/>
      <c r="D31" s="83"/>
      <c r="E31" s="83"/>
      <c r="F31" s="83"/>
      <c r="G31" s="83"/>
      <c r="H31" s="83"/>
      <c r="I31" s="83"/>
      <c r="J31" s="83"/>
      <c r="K31" s="84"/>
      <c r="L31" s="83"/>
      <c r="M31" s="83"/>
      <c r="N31" s="83"/>
      <c r="O31" s="85"/>
      <c r="P31" s="49"/>
    </row>
    <row r="32" spans="1:16" ht="24" customHeight="1" x14ac:dyDescent="0.3">
      <c r="B32" s="63"/>
      <c r="C32" s="64"/>
      <c r="D32" s="64"/>
      <c r="E32" s="64"/>
      <c r="F32" s="312"/>
      <c r="G32" s="313"/>
      <c r="H32" s="312"/>
      <c r="I32" s="313"/>
      <c r="J32" s="65"/>
      <c r="K32" s="66" t="s">
        <v>40</v>
      </c>
      <c r="L32" s="314"/>
      <c r="M32" s="315"/>
      <c r="N32" s="67"/>
      <c r="O32" s="86"/>
      <c r="P32" s="69"/>
    </row>
    <row r="33" spans="1:16" ht="24" customHeight="1" x14ac:dyDescent="0.3">
      <c r="B33" s="88" t="s">
        <v>41</v>
      </c>
      <c r="C33" s="321"/>
      <c r="D33" s="322"/>
      <c r="E33" s="323"/>
      <c r="F33" s="321"/>
      <c r="G33" s="322"/>
      <c r="H33" s="322"/>
      <c r="I33" s="323"/>
      <c r="J33" s="71" t="s">
        <v>42</v>
      </c>
      <c r="K33" s="66" t="s">
        <v>43</v>
      </c>
      <c r="L33" s="314"/>
      <c r="M33" s="315"/>
      <c r="N33" s="72"/>
      <c r="O33" s="73">
        <f>H32+J32+L32+L33+L34</f>
        <v>0</v>
      </c>
      <c r="P33" s="69"/>
    </row>
    <row r="34" spans="1:16" ht="24" customHeight="1" x14ac:dyDescent="0.3">
      <c r="B34" s="70" t="s">
        <v>44</v>
      </c>
      <c r="C34" s="324"/>
      <c r="D34" s="325"/>
      <c r="E34" s="325"/>
      <c r="F34" s="325"/>
      <c r="G34" s="325"/>
      <c r="H34" s="325"/>
      <c r="I34" s="326"/>
      <c r="J34" s="71"/>
      <c r="K34" s="66" t="s">
        <v>45</v>
      </c>
      <c r="L34" s="314"/>
      <c r="M34" s="315"/>
      <c r="N34" s="74"/>
      <c r="O34" s="75"/>
      <c r="P34" s="69"/>
    </row>
    <row r="35" spans="1:16" ht="18.75" customHeight="1" x14ac:dyDescent="0.3">
      <c r="B35" s="70"/>
      <c r="C35" s="327"/>
      <c r="D35" s="328"/>
      <c r="E35" s="328"/>
      <c r="F35" s="328"/>
      <c r="G35" s="328"/>
      <c r="H35" s="328"/>
      <c r="I35" s="329"/>
      <c r="J35" s="71"/>
      <c r="K35" s="76"/>
      <c r="L35" s="77"/>
      <c r="M35" s="77"/>
      <c r="N35" s="78"/>
      <c r="O35" s="79"/>
      <c r="P35" s="69"/>
    </row>
    <row r="36" spans="1:16" ht="6" customHeight="1" x14ac:dyDescent="0.25">
      <c r="B36" s="87"/>
      <c r="C36" s="83"/>
      <c r="D36" s="83"/>
      <c r="E36" s="83"/>
      <c r="F36" s="83"/>
      <c r="G36" s="83"/>
      <c r="H36" s="83"/>
      <c r="I36" s="83"/>
      <c r="J36" s="83"/>
      <c r="K36" s="84"/>
      <c r="L36" s="83"/>
      <c r="M36" s="83"/>
      <c r="N36" s="83"/>
      <c r="O36" s="85"/>
      <c r="P36" s="49"/>
    </row>
    <row r="37" spans="1:16" ht="24" customHeight="1" x14ac:dyDescent="0.3">
      <c r="B37" s="63"/>
      <c r="C37" s="64"/>
      <c r="D37" s="64"/>
      <c r="E37" s="64"/>
      <c r="F37" s="312"/>
      <c r="G37" s="313"/>
      <c r="H37" s="312"/>
      <c r="I37" s="313"/>
      <c r="J37" s="65"/>
      <c r="K37" s="66" t="s">
        <v>40</v>
      </c>
      <c r="L37" s="314"/>
      <c r="M37" s="315"/>
      <c r="N37" s="67"/>
      <c r="O37" s="86"/>
      <c r="P37" s="69"/>
    </row>
    <row r="38" spans="1:16" ht="24" customHeight="1" x14ac:dyDescent="0.3">
      <c r="B38" s="88" t="s">
        <v>41</v>
      </c>
      <c r="C38" s="321"/>
      <c r="D38" s="322"/>
      <c r="E38" s="323"/>
      <c r="F38" s="321"/>
      <c r="G38" s="322"/>
      <c r="H38" s="322"/>
      <c r="I38" s="323"/>
      <c r="J38" s="71"/>
      <c r="K38" s="66" t="s">
        <v>43</v>
      </c>
      <c r="L38" s="314"/>
      <c r="M38" s="315"/>
      <c r="N38" s="72"/>
      <c r="O38" s="73">
        <f>H37+J37+L37+L38+L39</f>
        <v>0</v>
      </c>
      <c r="P38" s="69"/>
    </row>
    <row r="39" spans="1:16" ht="24" customHeight="1" x14ac:dyDescent="0.3">
      <c r="B39" s="89" t="s">
        <v>44</v>
      </c>
      <c r="C39" s="324"/>
      <c r="D39" s="325"/>
      <c r="E39" s="325"/>
      <c r="F39" s="325"/>
      <c r="G39" s="325"/>
      <c r="H39" s="325"/>
      <c r="I39" s="326"/>
      <c r="J39" s="71"/>
      <c r="K39" s="66" t="s">
        <v>45</v>
      </c>
      <c r="L39" s="314"/>
      <c r="M39" s="315"/>
      <c r="N39" s="74"/>
      <c r="O39" s="75"/>
      <c r="P39" s="69"/>
    </row>
    <row r="40" spans="1:16" ht="21" customHeight="1" x14ac:dyDescent="0.3">
      <c r="B40" s="70"/>
      <c r="C40" s="327"/>
      <c r="D40" s="328"/>
      <c r="E40" s="328"/>
      <c r="F40" s="328"/>
      <c r="G40" s="328"/>
      <c r="H40" s="328"/>
      <c r="I40" s="329"/>
      <c r="J40" s="71"/>
      <c r="K40" s="76"/>
      <c r="L40" s="77"/>
      <c r="M40" s="77"/>
      <c r="N40" s="78"/>
      <c r="O40" s="79"/>
      <c r="P40" s="69"/>
    </row>
    <row r="41" spans="1:16" ht="6" customHeight="1" x14ac:dyDescent="0.25">
      <c r="B41" s="90"/>
      <c r="C41" s="83"/>
      <c r="D41" s="83"/>
      <c r="E41" s="83"/>
      <c r="F41" s="83"/>
      <c r="G41" s="83"/>
      <c r="H41" s="83"/>
      <c r="I41" s="83"/>
      <c r="J41" s="83"/>
      <c r="K41" s="84"/>
      <c r="L41" s="83"/>
      <c r="M41" s="83"/>
      <c r="N41" s="83"/>
      <c r="O41" s="85"/>
      <c r="P41" s="49"/>
    </row>
    <row r="42" spans="1:16" ht="24" customHeight="1" x14ac:dyDescent="0.3">
      <c r="B42" s="63"/>
      <c r="C42" s="64"/>
      <c r="D42" s="64"/>
      <c r="E42" s="64"/>
      <c r="F42" s="312"/>
      <c r="G42" s="313"/>
      <c r="H42" s="312"/>
      <c r="I42" s="313"/>
      <c r="J42" s="65"/>
      <c r="K42" s="66" t="s">
        <v>40</v>
      </c>
      <c r="L42" s="314"/>
      <c r="M42" s="315"/>
      <c r="N42" s="67"/>
      <c r="O42" s="86"/>
      <c r="P42" s="91"/>
    </row>
    <row r="43" spans="1:16" ht="24" customHeight="1" x14ac:dyDescent="0.3">
      <c r="B43" s="70" t="s">
        <v>41</v>
      </c>
      <c r="C43" s="321"/>
      <c r="D43" s="322"/>
      <c r="E43" s="323"/>
      <c r="F43" s="321"/>
      <c r="G43" s="322"/>
      <c r="H43" s="322"/>
      <c r="I43" s="323"/>
      <c r="J43" s="71"/>
      <c r="K43" s="66" t="s">
        <v>43</v>
      </c>
      <c r="L43" s="314"/>
      <c r="M43" s="315"/>
      <c r="N43" s="72"/>
      <c r="O43" s="73">
        <f>H42+J42+L42+L43+L44</f>
        <v>0</v>
      </c>
      <c r="P43" s="91"/>
    </row>
    <row r="44" spans="1:16" ht="24" customHeight="1" x14ac:dyDescent="0.3">
      <c r="B44" s="70" t="s">
        <v>44</v>
      </c>
      <c r="C44" s="324"/>
      <c r="D44" s="325"/>
      <c r="E44" s="325"/>
      <c r="F44" s="325"/>
      <c r="G44" s="325"/>
      <c r="H44" s="325"/>
      <c r="I44" s="326"/>
      <c r="J44" s="71"/>
      <c r="K44" s="66" t="s">
        <v>45</v>
      </c>
      <c r="L44" s="314"/>
      <c r="M44" s="315"/>
      <c r="N44" s="74"/>
      <c r="O44" s="75"/>
      <c r="P44" s="91"/>
    </row>
    <row r="45" spans="1:16" ht="21.75" customHeight="1" x14ac:dyDescent="0.3">
      <c r="B45" s="70"/>
      <c r="C45" s="327"/>
      <c r="D45" s="328"/>
      <c r="E45" s="328"/>
      <c r="F45" s="328"/>
      <c r="G45" s="328"/>
      <c r="H45" s="328"/>
      <c r="I45" s="329"/>
      <c r="J45" s="71"/>
      <c r="K45" s="76"/>
      <c r="L45" s="77"/>
      <c r="M45" s="77"/>
      <c r="N45" s="78"/>
      <c r="O45" s="79"/>
      <c r="P45" s="91"/>
    </row>
    <row r="46" spans="1:16" ht="6" customHeight="1" x14ac:dyDescent="0.25">
      <c r="B46" s="87"/>
      <c r="C46" s="83"/>
      <c r="D46" s="83"/>
      <c r="E46" s="83"/>
      <c r="F46" s="83"/>
      <c r="G46" s="83"/>
      <c r="H46" s="83"/>
      <c r="I46" s="83"/>
      <c r="J46" s="83"/>
      <c r="K46" s="84"/>
      <c r="L46" s="83"/>
      <c r="M46" s="83"/>
      <c r="N46" s="83"/>
      <c r="O46" s="85"/>
      <c r="P46" s="91"/>
    </row>
    <row r="47" spans="1:16" ht="24" customHeight="1" x14ac:dyDescent="0.25">
      <c r="A47" s="92"/>
      <c r="B47" s="93"/>
      <c r="C47" s="94"/>
      <c r="D47" s="94" t="s">
        <v>47</v>
      </c>
      <c r="E47" s="94"/>
      <c r="F47" s="94"/>
      <c r="G47" s="94"/>
      <c r="H47" s="330">
        <f>H22+H32+H37+H42+H27</f>
        <v>0</v>
      </c>
      <c r="I47" s="331"/>
      <c r="J47" s="95">
        <f>J22+J32+J37+J42+J27</f>
        <v>0</v>
      </c>
      <c r="K47" s="96"/>
      <c r="L47" s="332">
        <f>L22+L23+L24+L32+L33+L34+L37+L38+L39+L42+L43+L44+L27+L28+L29</f>
        <v>0</v>
      </c>
      <c r="M47" s="333"/>
      <c r="N47" s="97"/>
      <c r="O47" s="98">
        <f>+H47+J47+L47</f>
        <v>0</v>
      </c>
      <c r="P47" s="92"/>
    </row>
    <row r="48" spans="1:16" ht="6.75" customHeight="1" x14ac:dyDescent="0.25">
      <c r="A48" s="92"/>
      <c r="B48" s="93"/>
      <c r="C48" s="94"/>
      <c r="D48" s="94"/>
      <c r="E48" s="94"/>
      <c r="F48" s="94"/>
      <c r="G48" s="94"/>
      <c r="H48" s="99"/>
      <c r="I48" s="99"/>
      <c r="J48" s="99"/>
      <c r="K48" s="94"/>
      <c r="L48" s="99"/>
      <c r="M48" s="99"/>
      <c r="N48" s="99"/>
      <c r="O48" s="100"/>
      <c r="P48" s="92"/>
    </row>
    <row r="49" spans="1:16" ht="24" customHeight="1" x14ac:dyDescent="0.25">
      <c r="A49" s="92"/>
      <c r="B49" s="93"/>
      <c r="C49" s="94"/>
      <c r="D49" s="94" t="s">
        <v>48</v>
      </c>
      <c r="E49" s="94"/>
      <c r="F49" s="344">
        <f>F42+F37+F32+F27+F22</f>
        <v>0</v>
      </c>
      <c r="G49" s="345"/>
      <c r="H49" s="346" t="s">
        <v>84</v>
      </c>
      <c r="I49" s="347"/>
      <c r="J49" s="347"/>
      <c r="K49" s="347"/>
      <c r="L49" s="94"/>
      <c r="M49" s="101" t="s">
        <v>49</v>
      </c>
      <c r="N49" s="94"/>
      <c r="O49" s="102">
        <f>F49*0.42</f>
        <v>0</v>
      </c>
      <c r="P49" s="92"/>
    </row>
    <row r="50" spans="1:16" ht="20.25" customHeight="1" x14ac:dyDescent="0.25">
      <c r="A50" s="92"/>
      <c r="B50" s="348" t="s">
        <v>50</v>
      </c>
      <c r="C50" s="349"/>
      <c r="D50" s="349"/>
      <c r="E50" s="349"/>
      <c r="F50" s="349"/>
      <c r="G50" s="349"/>
      <c r="H50" s="349"/>
      <c r="I50" s="349"/>
      <c r="J50" s="349"/>
      <c r="K50" s="349"/>
      <c r="L50" s="349"/>
      <c r="M50" s="349"/>
      <c r="N50" s="94"/>
      <c r="O50" s="100"/>
      <c r="P50" s="92"/>
    </row>
    <row r="51" spans="1:16" ht="7.5" customHeight="1" thickBot="1" x14ac:dyDescent="0.3">
      <c r="A51" s="92"/>
      <c r="B51" s="93"/>
      <c r="C51" s="94"/>
      <c r="D51" s="83"/>
      <c r="E51" s="103" t="s">
        <v>42</v>
      </c>
      <c r="F51" s="94"/>
      <c r="G51" s="94"/>
      <c r="H51" s="94"/>
      <c r="I51" s="94"/>
      <c r="J51" s="94"/>
      <c r="K51" s="94"/>
      <c r="L51" s="94"/>
      <c r="M51" s="103"/>
      <c r="N51" s="94"/>
      <c r="O51" s="104"/>
      <c r="P51" s="92"/>
    </row>
    <row r="52" spans="1:16" ht="21.75" customHeight="1" x14ac:dyDescent="0.25">
      <c r="A52" s="92"/>
      <c r="B52" s="93"/>
      <c r="C52" s="94"/>
      <c r="D52" s="94"/>
      <c r="H52" s="94"/>
      <c r="I52" s="94"/>
      <c r="J52" s="350" t="s">
        <v>51</v>
      </c>
      <c r="K52" s="351"/>
      <c r="L52" s="351"/>
      <c r="M52" s="351"/>
      <c r="N52" s="352"/>
      <c r="O52" s="105">
        <f>+O47+O49</f>
        <v>0</v>
      </c>
      <c r="P52" s="92"/>
    </row>
    <row r="53" spans="1:16" ht="16.5" customHeight="1" x14ac:dyDescent="0.25">
      <c r="A53" s="44"/>
      <c r="B53" s="93"/>
      <c r="C53" s="94"/>
      <c r="D53" s="94"/>
      <c r="E53" s="94"/>
      <c r="F53" s="94"/>
      <c r="G53" s="94"/>
      <c r="H53" s="94"/>
      <c r="I53" s="94"/>
      <c r="J53" s="106" t="s">
        <v>52</v>
      </c>
      <c r="K53" s="107"/>
      <c r="L53" s="107"/>
      <c r="M53" s="107"/>
      <c r="N53" s="108"/>
      <c r="O53" s="109">
        <f>'Other Expenses'!E36</f>
        <v>0</v>
      </c>
      <c r="P53" s="92"/>
    </row>
    <row r="54" spans="1:16" ht="18" customHeight="1" x14ac:dyDescent="0.25">
      <c r="A54" s="44"/>
      <c r="B54" s="110"/>
      <c r="C54" s="111"/>
      <c r="D54" s="111"/>
      <c r="E54" s="111"/>
      <c r="F54" s="111"/>
      <c r="G54" s="111"/>
      <c r="H54" s="111"/>
      <c r="I54" s="94"/>
      <c r="J54" s="112" t="s">
        <v>53</v>
      </c>
      <c r="K54" s="107"/>
      <c r="L54" s="107"/>
      <c r="M54" s="107"/>
      <c r="N54" s="108"/>
      <c r="O54" s="113">
        <f>'Page Two (Cont)'!M60+'Page Three (Cont) (3)'!M60+'Other Expenses'!E35</f>
        <v>0</v>
      </c>
      <c r="P54" s="92"/>
    </row>
    <row r="55" spans="1:16" ht="20.25" customHeight="1" thickBot="1" x14ac:dyDescent="0.3">
      <c r="A55" s="44"/>
      <c r="B55" s="93" t="s">
        <v>54</v>
      </c>
      <c r="C55" s="94"/>
      <c r="D55" s="94"/>
      <c r="H55" s="94" t="s">
        <v>55</v>
      </c>
      <c r="I55" s="94"/>
      <c r="J55" s="114" t="s">
        <v>56</v>
      </c>
      <c r="K55" s="115"/>
      <c r="L55" s="115"/>
      <c r="M55" s="115"/>
      <c r="N55" s="116"/>
      <c r="O55" s="232">
        <f>+O52+O53+O54+'Other Expenses'!E35</f>
        <v>0</v>
      </c>
      <c r="P55" s="92"/>
    </row>
    <row r="56" spans="1:16" ht="19.5" customHeight="1" x14ac:dyDescent="0.25">
      <c r="A56" s="44"/>
      <c r="B56" s="93"/>
      <c r="C56" s="94"/>
      <c r="D56" s="94"/>
      <c r="E56" s="94"/>
      <c r="F56" s="94"/>
      <c r="G56" s="94"/>
      <c r="H56" s="94"/>
      <c r="I56" s="94"/>
      <c r="J56" s="94"/>
      <c r="K56" s="94"/>
      <c r="L56" s="94"/>
      <c r="M56" s="94"/>
      <c r="N56" s="94"/>
      <c r="O56" s="117"/>
      <c r="P56" s="92"/>
    </row>
    <row r="57" spans="1:16" ht="9.75" customHeight="1" thickBot="1" x14ac:dyDescent="0.3">
      <c r="A57" s="44"/>
      <c r="B57" s="110"/>
      <c r="C57" s="111"/>
      <c r="D57" s="111"/>
      <c r="E57" s="111"/>
      <c r="F57" s="111"/>
      <c r="G57" s="111"/>
      <c r="H57" s="111"/>
      <c r="I57" s="94"/>
      <c r="J57" s="94"/>
      <c r="K57" s="94"/>
      <c r="L57" s="94"/>
      <c r="M57" s="94"/>
      <c r="N57" s="94"/>
      <c r="O57" s="118"/>
      <c r="P57" s="92"/>
    </row>
    <row r="58" spans="1:16" ht="16.5" customHeight="1" x14ac:dyDescent="0.25">
      <c r="A58" s="44"/>
      <c r="B58" s="93" t="s">
        <v>57</v>
      </c>
      <c r="C58" s="94"/>
      <c r="D58" s="94"/>
      <c r="E58" s="94"/>
      <c r="F58" s="94"/>
      <c r="G58" s="94"/>
      <c r="H58" s="94" t="s">
        <v>55</v>
      </c>
      <c r="I58" s="94"/>
      <c r="J58" s="353" t="s">
        <v>58</v>
      </c>
      <c r="K58" s="354"/>
      <c r="L58" s="354"/>
      <c r="M58" s="354"/>
      <c r="N58" s="354"/>
      <c r="O58" s="355"/>
      <c r="P58" s="92"/>
    </row>
    <row r="59" spans="1:16" ht="28.5" customHeight="1" x14ac:dyDescent="0.25">
      <c r="A59" s="44"/>
      <c r="B59" s="110"/>
      <c r="C59" s="111"/>
      <c r="D59" s="111"/>
      <c r="E59" s="111"/>
      <c r="F59" s="111"/>
      <c r="G59" s="111"/>
      <c r="H59" s="111"/>
      <c r="I59" s="94"/>
      <c r="J59" s="356" t="s">
        <v>59</v>
      </c>
      <c r="K59" s="357"/>
      <c r="L59" s="357"/>
      <c r="M59" s="358"/>
      <c r="N59" s="359">
        <f>O55</f>
        <v>0</v>
      </c>
      <c r="O59" s="360"/>
      <c r="P59" s="92"/>
    </row>
    <row r="60" spans="1:16" ht="21" customHeight="1" x14ac:dyDescent="0.25">
      <c r="A60" s="44"/>
      <c r="B60" s="119" t="s">
        <v>57</v>
      </c>
      <c r="C60" s="120"/>
      <c r="D60" s="120"/>
      <c r="E60" s="120"/>
      <c r="F60" s="120"/>
      <c r="G60" s="120"/>
      <c r="H60" s="121" t="s">
        <v>55</v>
      </c>
      <c r="I60" s="94"/>
      <c r="J60" s="334" t="s">
        <v>60</v>
      </c>
      <c r="K60" s="335"/>
      <c r="L60" s="335"/>
      <c r="M60" s="336"/>
      <c r="N60" s="337">
        <f>O53</f>
        <v>0</v>
      </c>
      <c r="O60" s="338"/>
      <c r="P60" s="122"/>
    </row>
    <row r="61" spans="1:16" ht="21" customHeight="1" thickBot="1" x14ac:dyDescent="0.3">
      <c r="A61" s="44"/>
      <c r="B61" s="110"/>
      <c r="C61" s="111"/>
      <c r="D61" s="111"/>
      <c r="E61" s="111"/>
      <c r="F61" s="111"/>
      <c r="G61" s="111"/>
      <c r="H61" s="111"/>
      <c r="I61" s="94"/>
      <c r="J61" s="339" t="s">
        <v>61</v>
      </c>
      <c r="K61" s="340"/>
      <c r="L61" s="340"/>
      <c r="M61" s="341"/>
      <c r="N61" s="342">
        <f>N59-N60</f>
        <v>0</v>
      </c>
      <c r="O61" s="343"/>
      <c r="P61" s="122"/>
    </row>
    <row r="62" spans="1:16" ht="18.75" customHeight="1" thickBot="1" x14ac:dyDescent="0.3">
      <c r="A62" s="44"/>
      <c r="B62" s="123"/>
      <c r="C62" s="124"/>
      <c r="D62" s="124"/>
      <c r="E62" s="124"/>
      <c r="F62" s="124"/>
      <c r="G62" s="124"/>
      <c r="H62" s="124"/>
      <c r="I62" s="124"/>
      <c r="J62" s="124"/>
      <c r="K62" s="124"/>
      <c r="L62" s="124"/>
      <c r="M62" s="124"/>
      <c r="N62" s="124"/>
      <c r="O62" s="125"/>
      <c r="P62" s="126"/>
    </row>
    <row r="63" spans="1:16" x14ac:dyDescent="0.2">
      <c r="A63" s="122"/>
      <c r="B63" s="127"/>
      <c r="C63" s="122"/>
      <c r="D63" s="122"/>
      <c r="E63" s="122"/>
      <c r="F63" s="122"/>
      <c r="G63" s="122"/>
      <c r="H63" s="122"/>
      <c r="I63" s="122"/>
      <c r="J63" s="122"/>
      <c r="K63" s="122"/>
      <c r="L63" s="122"/>
      <c r="M63" s="122"/>
      <c r="N63" s="122"/>
      <c r="O63" s="128"/>
      <c r="P63" s="122"/>
    </row>
    <row r="64" spans="1:16" x14ac:dyDescent="0.2">
      <c r="A64" s="122"/>
      <c r="B64" s="127"/>
      <c r="C64" s="122"/>
      <c r="D64" s="122"/>
      <c r="E64" s="122"/>
      <c r="F64" s="122"/>
      <c r="G64" s="122"/>
      <c r="H64" s="122"/>
      <c r="I64" s="122"/>
      <c r="J64" s="122"/>
      <c r="K64" s="122"/>
      <c r="L64" s="122"/>
      <c r="M64" s="122"/>
      <c r="N64" s="122"/>
      <c r="O64" s="128"/>
      <c r="P64" s="122"/>
    </row>
    <row r="65" spans="1:17" x14ac:dyDescent="0.2">
      <c r="A65" s="122"/>
      <c r="B65" s="127"/>
      <c r="C65" s="122"/>
      <c r="D65" s="122"/>
      <c r="E65" s="122"/>
      <c r="F65" s="122"/>
      <c r="G65" s="122"/>
      <c r="H65" s="122"/>
      <c r="I65" s="122"/>
      <c r="J65" s="122"/>
      <c r="K65" s="122"/>
      <c r="L65" s="122"/>
      <c r="M65" s="122"/>
      <c r="N65" s="122"/>
      <c r="O65" s="128"/>
      <c r="P65" s="122"/>
    </row>
    <row r="66" spans="1:17" x14ac:dyDescent="0.2">
      <c r="A66" s="122"/>
      <c r="B66" s="127"/>
      <c r="C66" s="122"/>
      <c r="D66" s="122"/>
      <c r="E66" s="122"/>
      <c r="F66" s="122"/>
      <c r="G66" s="122"/>
      <c r="H66" s="122"/>
      <c r="I66" s="122"/>
      <c r="J66" s="122"/>
      <c r="K66" s="122"/>
      <c r="L66" s="122"/>
      <c r="M66" s="122"/>
      <c r="N66" s="122"/>
      <c r="O66" s="128"/>
      <c r="P66" s="122"/>
    </row>
    <row r="67" spans="1:17" x14ac:dyDescent="0.2">
      <c r="A67" s="122"/>
      <c r="B67" s="127"/>
      <c r="C67" s="122"/>
      <c r="D67" s="122"/>
      <c r="E67" s="122"/>
      <c r="F67" s="122"/>
      <c r="G67" s="122"/>
      <c r="H67" s="122"/>
      <c r="I67" s="122"/>
      <c r="J67" s="122"/>
      <c r="K67" s="122"/>
      <c r="L67" s="122"/>
      <c r="M67" s="122"/>
      <c r="N67" s="122"/>
      <c r="O67" s="128"/>
      <c r="P67" s="122"/>
    </row>
    <row r="68" spans="1:17" x14ac:dyDescent="0.2">
      <c r="A68" s="122"/>
      <c r="B68" s="127"/>
      <c r="C68" s="122"/>
      <c r="D68" s="122"/>
      <c r="E68" s="122"/>
      <c r="F68" s="122"/>
      <c r="G68" s="122"/>
      <c r="H68" s="122"/>
      <c r="I68" s="122"/>
      <c r="J68" s="122"/>
      <c r="K68" s="122"/>
      <c r="L68" s="122"/>
      <c r="M68" s="122"/>
      <c r="N68" s="122"/>
      <c r="O68" s="128"/>
      <c r="P68" s="122"/>
    </row>
    <row r="69" spans="1:17" x14ac:dyDescent="0.2">
      <c r="A69" s="122"/>
      <c r="B69" s="127"/>
      <c r="C69" s="122"/>
      <c r="D69" s="122"/>
      <c r="E69" s="122"/>
      <c r="F69" s="122"/>
      <c r="G69" s="122"/>
      <c r="H69" s="122"/>
      <c r="I69" s="122"/>
      <c r="J69" s="122"/>
      <c r="K69" s="122"/>
      <c r="L69" s="122"/>
      <c r="M69" s="122"/>
      <c r="N69" s="122"/>
      <c r="O69" s="128"/>
      <c r="P69" s="122"/>
    </row>
    <row r="70" spans="1:17" x14ac:dyDescent="0.2">
      <c r="A70" s="122"/>
      <c r="B70" s="127"/>
      <c r="C70" s="122"/>
      <c r="D70" s="122"/>
      <c r="E70" s="122"/>
      <c r="F70" s="122"/>
      <c r="G70" s="122"/>
      <c r="H70" s="122"/>
      <c r="I70" s="122"/>
      <c r="J70" s="122"/>
      <c r="K70" s="122"/>
      <c r="L70" s="122"/>
      <c r="M70" s="122"/>
      <c r="N70" s="122"/>
      <c r="O70" s="128"/>
      <c r="P70" s="122"/>
    </row>
    <row r="71" spans="1:17" x14ac:dyDescent="0.2">
      <c r="A71" s="122"/>
      <c r="B71" s="127"/>
      <c r="C71" s="122"/>
      <c r="D71" s="122"/>
      <c r="E71" s="122"/>
      <c r="F71" s="122"/>
      <c r="G71" s="122"/>
      <c r="H71" s="122"/>
      <c r="I71" s="122"/>
      <c r="J71" s="122"/>
      <c r="K71" s="122"/>
      <c r="L71" s="122"/>
      <c r="M71" s="122"/>
      <c r="N71" s="122"/>
      <c r="O71" s="128"/>
      <c r="P71" s="122"/>
    </row>
    <row r="72" spans="1:17" x14ac:dyDescent="0.2">
      <c r="A72" s="122"/>
      <c r="B72" s="127"/>
      <c r="C72" s="122"/>
      <c r="D72" s="122"/>
      <c r="E72" s="122"/>
      <c r="F72" s="122"/>
      <c r="G72" s="122"/>
      <c r="H72" s="122"/>
      <c r="I72" s="122"/>
      <c r="J72" s="122"/>
      <c r="K72" s="122"/>
      <c r="L72" s="122"/>
      <c r="M72" s="122"/>
      <c r="N72" s="122"/>
      <c r="O72" s="128"/>
      <c r="P72" s="122"/>
      <c r="Q72" s="122"/>
    </row>
    <row r="73" spans="1:17" x14ac:dyDescent="0.2">
      <c r="A73" s="122"/>
      <c r="B73" s="127"/>
      <c r="C73" s="122"/>
      <c r="D73" s="122"/>
      <c r="E73" s="122"/>
      <c r="F73" s="122"/>
      <c r="G73" s="122"/>
      <c r="H73" s="122"/>
      <c r="I73" s="122"/>
      <c r="J73" s="122"/>
      <c r="K73" s="122"/>
      <c r="L73" s="122"/>
      <c r="M73" s="122"/>
      <c r="N73" s="122"/>
      <c r="O73" s="128"/>
      <c r="P73" s="122"/>
      <c r="Q73" s="122"/>
    </row>
    <row r="74" spans="1:17" x14ac:dyDescent="0.2">
      <c r="A74" s="122"/>
      <c r="B74" s="127"/>
      <c r="C74" s="122"/>
      <c r="D74" s="122"/>
      <c r="E74" s="122"/>
      <c r="F74" s="122"/>
      <c r="G74" s="122"/>
      <c r="H74" s="122"/>
      <c r="I74" s="122"/>
      <c r="J74" s="122"/>
      <c r="K74" s="122"/>
      <c r="L74" s="122"/>
      <c r="M74" s="122"/>
      <c r="N74" s="122"/>
      <c r="O74" s="128"/>
      <c r="P74" s="122"/>
      <c r="Q74" s="122"/>
    </row>
    <row r="75" spans="1:17" x14ac:dyDescent="0.2">
      <c r="A75" s="122"/>
      <c r="B75" s="127"/>
      <c r="C75" s="122"/>
      <c r="D75" s="122"/>
      <c r="E75" s="122"/>
      <c r="F75" s="122"/>
      <c r="G75" s="122"/>
      <c r="H75" s="122"/>
      <c r="I75" s="122"/>
      <c r="J75" s="122"/>
      <c r="K75" s="122"/>
      <c r="L75" s="122"/>
      <c r="M75" s="122"/>
      <c r="N75" s="122"/>
      <c r="O75" s="128"/>
      <c r="P75" s="122"/>
      <c r="Q75" s="122"/>
    </row>
    <row r="76" spans="1:17" x14ac:dyDescent="0.2">
      <c r="A76" s="122"/>
      <c r="B76" s="127"/>
      <c r="C76" s="122"/>
      <c r="D76" s="122"/>
      <c r="E76" s="122"/>
      <c r="F76" s="122"/>
      <c r="G76" s="122"/>
      <c r="H76" s="122"/>
      <c r="I76" s="122"/>
      <c r="J76" s="122"/>
      <c r="K76" s="122"/>
      <c r="L76" s="122"/>
      <c r="M76" s="122"/>
      <c r="N76" s="122"/>
      <c r="O76" s="128"/>
      <c r="P76" s="122"/>
      <c r="Q76" s="122"/>
    </row>
    <row r="77" spans="1:17" x14ac:dyDescent="0.2">
      <c r="A77" s="122"/>
      <c r="B77" s="127"/>
      <c r="C77" s="122"/>
      <c r="D77" s="122"/>
      <c r="E77" s="122"/>
      <c r="F77" s="122"/>
      <c r="G77" s="122"/>
      <c r="H77" s="122"/>
      <c r="I77" s="122"/>
      <c r="J77" s="122"/>
      <c r="K77" s="122"/>
      <c r="L77" s="122"/>
      <c r="M77" s="122"/>
      <c r="N77" s="122"/>
      <c r="O77" s="128"/>
      <c r="P77" s="122"/>
      <c r="Q77" s="122"/>
    </row>
    <row r="78" spans="1:17" x14ac:dyDescent="0.2">
      <c r="A78" s="122"/>
      <c r="B78" s="127"/>
      <c r="C78" s="122"/>
      <c r="D78" s="122"/>
      <c r="E78" s="122"/>
      <c r="F78" s="122"/>
      <c r="G78" s="122"/>
      <c r="H78" s="122"/>
      <c r="I78" s="122"/>
      <c r="J78" s="122"/>
      <c r="K78" s="122"/>
      <c r="L78" s="122"/>
      <c r="M78" s="122"/>
      <c r="N78" s="122"/>
      <c r="O78" s="128"/>
      <c r="P78" s="122"/>
      <c r="Q78" s="122"/>
    </row>
    <row r="79" spans="1:17" x14ac:dyDescent="0.2">
      <c r="A79" s="122"/>
      <c r="B79" s="127"/>
      <c r="C79" s="122"/>
      <c r="D79" s="122"/>
      <c r="E79" s="122"/>
      <c r="F79" s="122"/>
      <c r="G79" s="122"/>
      <c r="H79" s="122"/>
      <c r="I79" s="122"/>
      <c r="J79" s="122"/>
      <c r="K79" s="122"/>
      <c r="L79" s="122"/>
      <c r="M79" s="122"/>
      <c r="N79" s="122"/>
      <c r="O79" s="128"/>
      <c r="P79" s="122"/>
      <c r="Q79" s="122"/>
    </row>
    <row r="80" spans="1:17" x14ac:dyDescent="0.2">
      <c r="A80" s="122"/>
      <c r="B80" s="127"/>
      <c r="C80" s="122"/>
      <c r="D80" s="122"/>
      <c r="E80" s="122"/>
      <c r="F80" s="122"/>
      <c r="G80" s="122"/>
      <c r="H80" s="122"/>
      <c r="I80" s="122"/>
      <c r="J80" s="122"/>
      <c r="K80" s="122"/>
      <c r="L80" s="122"/>
      <c r="M80" s="122"/>
      <c r="N80" s="122"/>
      <c r="O80" s="128"/>
      <c r="P80" s="122"/>
      <c r="Q80" s="122"/>
    </row>
    <row r="81" spans="1:17" x14ac:dyDescent="0.2">
      <c r="A81" s="122"/>
      <c r="B81" s="127"/>
      <c r="C81" s="122"/>
      <c r="D81" s="122"/>
      <c r="E81" s="122"/>
      <c r="F81" s="122"/>
      <c r="G81" s="122"/>
      <c r="H81" s="122"/>
      <c r="I81" s="122"/>
      <c r="J81" s="122"/>
      <c r="K81" s="122"/>
      <c r="L81" s="122"/>
      <c r="M81" s="122"/>
      <c r="N81" s="122"/>
      <c r="O81" s="128"/>
      <c r="P81" s="122"/>
      <c r="Q81" s="122"/>
    </row>
    <row r="82" spans="1:17" x14ac:dyDescent="0.2">
      <c r="A82" s="122"/>
      <c r="B82" s="127"/>
      <c r="C82" s="122"/>
      <c r="D82" s="122"/>
      <c r="E82" s="122"/>
      <c r="F82" s="122"/>
      <c r="G82" s="122"/>
      <c r="H82" s="122"/>
      <c r="I82" s="122"/>
      <c r="J82" s="122"/>
      <c r="K82" s="122"/>
      <c r="L82" s="122"/>
      <c r="M82" s="122"/>
      <c r="N82" s="122"/>
      <c r="O82" s="128"/>
      <c r="P82" s="122"/>
      <c r="Q82" s="122"/>
    </row>
    <row r="83" spans="1:17" x14ac:dyDescent="0.2">
      <c r="A83" s="122"/>
      <c r="B83" s="127"/>
      <c r="C83" s="122"/>
      <c r="D83" s="122"/>
      <c r="E83" s="122"/>
      <c r="F83" s="122"/>
      <c r="G83" s="122"/>
      <c r="H83" s="122"/>
      <c r="I83" s="122"/>
      <c r="J83" s="122"/>
      <c r="K83" s="122"/>
      <c r="L83" s="122"/>
      <c r="M83" s="122"/>
      <c r="N83" s="122"/>
      <c r="O83" s="128"/>
      <c r="P83" s="122"/>
      <c r="Q83" s="122"/>
    </row>
    <row r="84" spans="1:17" x14ac:dyDescent="0.2">
      <c r="A84" s="122"/>
      <c r="B84" s="127"/>
      <c r="C84" s="122"/>
      <c r="D84" s="122"/>
      <c r="E84" s="122"/>
      <c r="F84" s="122"/>
      <c r="G84" s="122"/>
      <c r="H84" s="122"/>
      <c r="I84" s="122"/>
      <c r="J84" s="122"/>
      <c r="K84" s="122"/>
      <c r="L84" s="122"/>
      <c r="M84" s="122"/>
      <c r="N84" s="122"/>
      <c r="O84" s="128"/>
      <c r="P84" s="122"/>
      <c r="Q84" s="122"/>
    </row>
    <row r="85" spans="1:17" x14ac:dyDescent="0.2">
      <c r="A85" s="122"/>
      <c r="B85" s="127"/>
      <c r="C85" s="122"/>
      <c r="D85" s="122"/>
      <c r="E85" s="122"/>
      <c r="F85" s="122"/>
      <c r="G85" s="122"/>
      <c r="H85" s="122"/>
      <c r="I85" s="122"/>
      <c r="J85" s="122"/>
      <c r="K85" s="122"/>
      <c r="L85" s="122"/>
      <c r="M85" s="122"/>
      <c r="N85" s="122"/>
      <c r="O85" s="128"/>
      <c r="P85" s="122"/>
      <c r="Q85" s="122"/>
    </row>
    <row r="86" spans="1:17" x14ac:dyDescent="0.2">
      <c r="A86" s="122"/>
      <c r="B86" s="127"/>
      <c r="C86" s="122"/>
      <c r="D86" s="122"/>
      <c r="E86" s="122"/>
      <c r="F86" s="122"/>
      <c r="G86" s="122"/>
      <c r="H86" s="122"/>
      <c r="I86" s="122"/>
      <c r="J86" s="122"/>
      <c r="K86" s="122"/>
      <c r="L86" s="122"/>
      <c r="M86" s="122"/>
      <c r="N86" s="122"/>
      <c r="O86" s="128"/>
      <c r="P86" s="122"/>
      <c r="Q86" s="122"/>
    </row>
    <row r="87" spans="1:17" x14ac:dyDescent="0.2">
      <c r="A87" s="122"/>
      <c r="B87" s="127"/>
      <c r="C87" s="122"/>
      <c r="D87" s="122"/>
      <c r="E87" s="122"/>
      <c r="F87" s="122"/>
      <c r="G87" s="122"/>
      <c r="H87" s="122"/>
      <c r="I87" s="122"/>
      <c r="J87" s="122"/>
      <c r="K87" s="122"/>
      <c r="L87" s="122"/>
      <c r="M87" s="122"/>
      <c r="N87" s="122"/>
      <c r="O87" s="128"/>
      <c r="P87" s="122"/>
      <c r="Q87" s="122"/>
    </row>
    <row r="88" spans="1:17" x14ac:dyDescent="0.2">
      <c r="A88" s="122"/>
      <c r="B88" s="127"/>
      <c r="C88" s="122"/>
      <c r="D88" s="122"/>
      <c r="E88" s="122"/>
      <c r="F88" s="122"/>
      <c r="G88" s="122"/>
      <c r="H88" s="122"/>
      <c r="I88" s="122"/>
      <c r="J88" s="122"/>
      <c r="K88" s="122"/>
      <c r="L88" s="122"/>
      <c r="M88" s="122"/>
      <c r="N88" s="122"/>
      <c r="O88" s="128"/>
      <c r="P88" s="122"/>
      <c r="Q88" s="122"/>
    </row>
    <row r="89" spans="1:17" x14ac:dyDescent="0.2">
      <c r="A89" s="122"/>
      <c r="B89" s="127"/>
      <c r="C89" s="122"/>
      <c r="D89" s="122"/>
      <c r="E89" s="122"/>
      <c r="F89" s="122"/>
      <c r="G89" s="122"/>
      <c r="H89" s="122"/>
      <c r="I89" s="122"/>
      <c r="J89" s="122"/>
      <c r="K89" s="122"/>
      <c r="L89" s="122"/>
      <c r="M89" s="122"/>
      <c r="N89" s="122"/>
      <c r="O89" s="128"/>
      <c r="P89" s="122"/>
      <c r="Q89" s="122"/>
    </row>
    <row r="90" spans="1:17" x14ac:dyDescent="0.2">
      <c r="A90" s="122"/>
      <c r="B90" s="127"/>
      <c r="C90" s="122"/>
      <c r="D90" s="122"/>
      <c r="E90" s="122"/>
      <c r="F90" s="122"/>
      <c r="G90" s="122"/>
      <c r="H90" s="122"/>
      <c r="I90" s="122"/>
      <c r="J90" s="122"/>
      <c r="K90" s="122"/>
      <c r="L90" s="122"/>
      <c r="M90" s="122"/>
      <c r="N90" s="122"/>
      <c r="O90" s="128"/>
      <c r="P90" s="122"/>
      <c r="Q90" s="122"/>
    </row>
    <row r="91" spans="1:17" x14ac:dyDescent="0.2">
      <c r="A91" s="122"/>
      <c r="B91" s="127"/>
      <c r="C91" s="122"/>
      <c r="D91" s="122"/>
      <c r="E91" s="122"/>
      <c r="F91" s="122"/>
      <c r="G91" s="122"/>
      <c r="H91" s="122"/>
      <c r="I91" s="122"/>
      <c r="J91" s="122"/>
      <c r="K91" s="122"/>
      <c r="L91" s="122"/>
      <c r="M91" s="122"/>
      <c r="N91" s="122"/>
      <c r="O91" s="128"/>
      <c r="P91" s="122"/>
      <c r="Q91" s="122"/>
    </row>
    <row r="92" spans="1:17" x14ac:dyDescent="0.2">
      <c r="A92" s="122"/>
      <c r="B92" s="127"/>
      <c r="C92" s="122"/>
      <c r="D92" s="122"/>
      <c r="E92" s="122"/>
      <c r="F92" s="122"/>
      <c r="G92" s="122"/>
      <c r="H92" s="122"/>
      <c r="I92" s="122"/>
      <c r="J92" s="122"/>
      <c r="K92" s="122"/>
      <c r="L92" s="122"/>
      <c r="M92" s="122"/>
      <c r="N92" s="122"/>
      <c r="O92" s="128"/>
      <c r="P92" s="122"/>
      <c r="Q92" s="122"/>
    </row>
    <row r="93" spans="1:17" x14ac:dyDescent="0.2">
      <c r="A93" s="122"/>
      <c r="B93" s="127"/>
      <c r="C93" s="122"/>
      <c r="D93" s="122"/>
      <c r="E93" s="122"/>
      <c r="F93" s="122"/>
      <c r="G93" s="122"/>
      <c r="H93" s="122"/>
      <c r="I93" s="122"/>
      <c r="J93" s="122"/>
      <c r="K93" s="122"/>
      <c r="L93" s="122"/>
      <c r="M93" s="122"/>
      <c r="N93" s="122"/>
      <c r="O93" s="128"/>
      <c r="P93" s="122"/>
      <c r="Q93" s="122"/>
    </row>
    <row r="94" spans="1:17" x14ac:dyDescent="0.2">
      <c r="A94" s="122"/>
      <c r="B94" s="127"/>
      <c r="C94" s="122"/>
      <c r="D94" s="122"/>
      <c r="E94" s="122"/>
      <c r="F94" s="122"/>
      <c r="G94" s="122"/>
      <c r="H94" s="122"/>
      <c r="I94" s="122"/>
      <c r="J94" s="122"/>
      <c r="K94" s="122"/>
      <c r="L94" s="122"/>
      <c r="M94" s="122"/>
      <c r="N94" s="122"/>
      <c r="O94" s="128"/>
      <c r="P94" s="122"/>
      <c r="Q94" s="122"/>
    </row>
    <row r="95" spans="1:17" x14ac:dyDescent="0.2">
      <c r="A95" s="122"/>
      <c r="B95" s="127"/>
      <c r="C95" s="122"/>
      <c r="D95" s="122"/>
      <c r="E95" s="122"/>
      <c r="F95" s="122"/>
      <c r="G95" s="122"/>
      <c r="H95" s="122"/>
      <c r="I95" s="122"/>
      <c r="J95" s="122"/>
      <c r="K95" s="122"/>
      <c r="L95" s="122"/>
      <c r="M95" s="122"/>
      <c r="N95" s="122"/>
      <c r="O95" s="128"/>
      <c r="P95" s="122"/>
      <c r="Q95" s="122"/>
    </row>
    <row r="96" spans="1:17" x14ac:dyDescent="0.2">
      <c r="A96" s="122"/>
      <c r="B96" s="127"/>
      <c r="C96" s="122"/>
      <c r="D96" s="122"/>
      <c r="E96" s="122"/>
      <c r="F96" s="122"/>
      <c r="G96" s="122"/>
      <c r="H96" s="122"/>
      <c r="I96" s="122"/>
      <c r="J96" s="122"/>
      <c r="K96" s="122"/>
      <c r="L96" s="122"/>
      <c r="M96" s="122"/>
      <c r="N96" s="122"/>
      <c r="O96" s="128"/>
      <c r="P96" s="122"/>
      <c r="Q96" s="122"/>
    </row>
    <row r="97" spans="1:17" x14ac:dyDescent="0.2">
      <c r="A97" s="122"/>
      <c r="B97" s="127"/>
      <c r="C97" s="122"/>
      <c r="D97" s="122"/>
      <c r="E97" s="122"/>
      <c r="F97" s="122"/>
      <c r="G97" s="122"/>
      <c r="H97" s="122"/>
      <c r="I97" s="122"/>
      <c r="J97" s="122"/>
      <c r="K97" s="122"/>
      <c r="L97" s="122"/>
      <c r="M97" s="122"/>
      <c r="N97" s="122"/>
      <c r="O97" s="128"/>
      <c r="P97" s="122"/>
      <c r="Q97" s="122"/>
    </row>
    <row r="98" spans="1:17" x14ac:dyDescent="0.2">
      <c r="A98" s="122"/>
      <c r="B98" s="127"/>
      <c r="C98" s="122"/>
      <c r="D98" s="122"/>
      <c r="E98" s="122"/>
      <c r="F98" s="122"/>
      <c r="G98" s="122"/>
      <c r="H98" s="122"/>
      <c r="I98" s="122"/>
      <c r="J98" s="122"/>
      <c r="K98" s="122"/>
      <c r="L98" s="122"/>
      <c r="M98" s="122"/>
      <c r="N98" s="122"/>
      <c r="O98" s="128"/>
      <c r="P98" s="122"/>
      <c r="Q98" s="122"/>
    </row>
    <row r="99" spans="1:17" x14ac:dyDescent="0.2">
      <c r="A99" s="122"/>
      <c r="B99" s="127"/>
      <c r="C99" s="122"/>
      <c r="D99" s="122"/>
      <c r="E99" s="122"/>
      <c r="F99" s="122"/>
      <c r="G99" s="122"/>
      <c r="H99" s="122"/>
      <c r="I99" s="122"/>
      <c r="J99" s="122"/>
      <c r="K99" s="122"/>
      <c r="L99" s="122"/>
      <c r="M99" s="122"/>
      <c r="N99" s="122"/>
      <c r="O99" s="128"/>
      <c r="P99" s="122"/>
      <c r="Q99" s="122"/>
    </row>
    <row r="100" spans="1:17" x14ac:dyDescent="0.2">
      <c r="A100" s="122"/>
      <c r="B100" s="127"/>
      <c r="C100" s="122"/>
      <c r="D100" s="122"/>
      <c r="E100" s="122"/>
      <c r="F100" s="122"/>
      <c r="G100" s="122"/>
      <c r="H100" s="122"/>
      <c r="I100" s="122"/>
      <c r="J100" s="122"/>
      <c r="K100" s="122"/>
      <c r="L100" s="122"/>
      <c r="M100" s="122"/>
      <c r="N100" s="122"/>
      <c r="O100" s="128"/>
      <c r="P100" s="122"/>
      <c r="Q100" s="122"/>
    </row>
    <row r="101" spans="1:17" x14ac:dyDescent="0.2">
      <c r="A101" s="122"/>
      <c r="B101" s="127"/>
      <c r="C101" s="122"/>
      <c r="D101" s="122"/>
      <c r="E101" s="122"/>
      <c r="F101" s="122"/>
      <c r="G101" s="122"/>
      <c r="H101" s="122"/>
      <c r="I101" s="122"/>
      <c r="J101" s="122"/>
      <c r="K101" s="122"/>
      <c r="L101" s="122"/>
      <c r="M101" s="122"/>
      <c r="N101" s="122"/>
      <c r="O101" s="128"/>
      <c r="P101" s="122"/>
      <c r="Q101" s="122"/>
    </row>
    <row r="102" spans="1:17" x14ac:dyDescent="0.2">
      <c r="A102" s="122"/>
      <c r="B102" s="127"/>
      <c r="C102" s="122"/>
      <c r="D102" s="122"/>
      <c r="E102" s="122"/>
      <c r="F102" s="122"/>
      <c r="G102" s="122"/>
      <c r="H102" s="122"/>
      <c r="I102" s="122"/>
      <c r="J102" s="122"/>
      <c r="K102" s="122"/>
      <c r="L102" s="122"/>
      <c r="M102" s="122"/>
      <c r="N102" s="122"/>
      <c r="O102" s="128"/>
      <c r="P102" s="122"/>
      <c r="Q102" s="122"/>
    </row>
    <row r="103" spans="1:17" x14ac:dyDescent="0.2">
      <c r="A103" s="122"/>
      <c r="B103" s="127"/>
      <c r="C103" s="122"/>
      <c r="D103" s="122"/>
      <c r="E103" s="122"/>
      <c r="F103" s="122"/>
      <c r="G103" s="122"/>
      <c r="H103" s="122"/>
      <c r="I103" s="122"/>
      <c r="J103" s="122"/>
      <c r="K103" s="122"/>
      <c r="L103" s="122"/>
      <c r="M103" s="122"/>
      <c r="N103" s="122"/>
      <c r="O103" s="128"/>
      <c r="P103" s="122"/>
      <c r="Q103" s="122"/>
    </row>
    <row r="104" spans="1:17" x14ac:dyDescent="0.2">
      <c r="A104" s="122"/>
      <c r="B104" s="127"/>
      <c r="C104" s="122"/>
      <c r="D104" s="122"/>
      <c r="E104" s="122"/>
      <c r="F104" s="122"/>
      <c r="G104" s="122"/>
      <c r="H104" s="122"/>
      <c r="I104" s="122"/>
      <c r="J104" s="122"/>
      <c r="K104" s="122"/>
      <c r="L104" s="122"/>
      <c r="M104" s="122"/>
      <c r="N104" s="122"/>
      <c r="O104" s="128"/>
      <c r="P104" s="122"/>
      <c r="Q104" s="122"/>
    </row>
    <row r="105" spans="1:17" x14ac:dyDescent="0.2">
      <c r="A105" s="122"/>
      <c r="B105" s="127"/>
      <c r="C105" s="122"/>
      <c r="D105" s="122"/>
      <c r="E105" s="122"/>
      <c r="F105" s="122"/>
      <c r="G105" s="122"/>
      <c r="H105" s="122"/>
      <c r="I105" s="122"/>
      <c r="J105" s="122"/>
      <c r="K105" s="122"/>
      <c r="L105" s="122"/>
      <c r="M105" s="122"/>
      <c r="N105" s="122"/>
      <c r="O105" s="128"/>
      <c r="P105" s="122"/>
      <c r="Q105" s="122"/>
    </row>
    <row r="106" spans="1:17" x14ac:dyDescent="0.2">
      <c r="A106" s="122"/>
      <c r="B106" s="127"/>
      <c r="C106" s="122"/>
      <c r="D106" s="122"/>
      <c r="E106" s="122"/>
      <c r="F106" s="122"/>
      <c r="G106" s="122"/>
      <c r="H106" s="122"/>
      <c r="I106" s="122"/>
      <c r="J106" s="122"/>
      <c r="K106" s="122"/>
      <c r="L106" s="122"/>
      <c r="M106" s="122"/>
      <c r="N106" s="122"/>
      <c r="O106" s="128"/>
      <c r="P106" s="122"/>
      <c r="Q106" s="122"/>
    </row>
    <row r="107" spans="1:17" x14ac:dyDescent="0.2">
      <c r="A107" s="122"/>
      <c r="B107" s="127"/>
      <c r="C107" s="122"/>
      <c r="D107" s="122"/>
      <c r="E107" s="122"/>
      <c r="F107" s="122"/>
      <c r="G107" s="122"/>
      <c r="H107" s="122"/>
      <c r="I107" s="122"/>
      <c r="J107" s="122"/>
      <c r="K107" s="122"/>
      <c r="L107" s="122"/>
      <c r="M107" s="122"/>
      <c r="N107" s="122"/>
      <c r="O107" s="128"/>
      <c r="P107" s="122"/>
      <c r="Q107" s="122"/>
    </row>
    <row r="108" spans="1:17" x14ac:dyDescent="0.2">
      <c r="A108" s="122"/>
      <c r="B108" s="127"/>
      <c r="C108" s="122"/>
      <c r="D108" s="122"/>
      <c r="E108" s="122"/>
      <c r="F108" s="122"/>
      <c r="G108" s="122"/>
      <c r="H108" s="122"/>
      <c r="I108" s="122"/>
      <c r="J108" s="122"/>
      <c r="K108" s="122"/>
      <c r="L108" s="122"/>
      <c r="M108" s="122"/>
      <c r="N108" s="122"/>
      <c r="O108" s="128"/>
      <c r="P108" s="122"/>
      <c r="Q108" s="122"/>
    </row>
    <row r="109" spans="1:17" x14ac:dyDescent="0.2">
      <c r="A109" s="122"/>
      <c r="B109" s="127"/>
      <c r="C109" s="122"/>
      <c r="D109" s="122"/>
      <c r="E109" s="122"/>
      <c r="F109" s="122"/>
      <c r="G109" s="122"/>
      <c r="H109" s="122"/>
      <c r="I109" s="122"/>
      <c r="J109" s="122"/>
      <c r="K109" s="122"/>
      <c r="L109" s="122"/>
      <c r="M109" s="122"/>
      <c r="N109" s="122"/>
      <c r="O109" s="128"/>
      <c r="P109" s="122"/>
      <c r="Q109" s="122"/>
    </row>
    <row r="110" spans="1:17" x14ac:dyDescent="0.2">
      <c r="A110" s="122"/>
      <c r="B110" s="127"/>
      <c r="C110" s="122"/>
      <c r="D110" s="122"/>
      <c r="E110" s="122"/>
      <c r="F110" s="122"/>
      <c r="G110" s="122"/>
      <c r="H110" s="122"/>
      <c r="I110" s="122"/>
      <c r="J110" s="122"/>
      <c r="K110" s="122"/>
      <c r="L110" s="122"/>
      <c r="M110" s="122"/>
      <c r="N110" s="122"/>
      <c r="O110" s="128"/>
      <c r="P110" s="122"/>
      <c r="Q110" s="122"/>
    </row>
    <row r="111" spans="1:17" x14ac:dyDescent="0.2">
      <c r="A111" s="122"/>
      <c r="B111" s="127"/>
      <c r="C111" s="122"/>
      <c r="D111" s="122"/>
      <c r="E111" s="122"/>
      <c r="F111" s="122"/>
      <c r="G111" s="122"/>
      <c r="H111" s="122"/>
      <c r="I111" s="122"/>
      <c r="J111" s="122"/>
      <c r="K111" s="122"/>
      <c r="L111" s="122"/>
      <c r="M111" s="122"/>
      <c r="N111" s="122"/>
      <c r="O111" s="128"/>
      <c r="P111" s="122"/>
      <c r="Q111" s="122"/>
    </row>
    <row r="112" spans="1:17" x14ac:dyDescent="0.2">
      <c r="A112" s="122"/>
      <c r="B112" s="127"/>
      <c r="C112" s="122"/>
      <c r="D112" s="122"/>
      <c r="E112" s="122"/>
      <c r="F112" s="122"/>
      <c r="G112" s="122"/>
      <c r="H112" s="122"/>
      <c r="I112" s="122"/>
      <c r="J112" s="122"/>
      <c r="K112" s="122"/>
      <c r="L112" s="122"/>
      <c r="M112" s="122"/>
      <c r="N112" s="122"/>
      <c r="O112" s="128"/>
      <c r="P112" s="122"/>
      <c r="Q112" s="122"/>
    </row>
    <row r="113" spans="1:17" x14ac:dyDescent="0.2">
      <c r="A113" s="122"/>
      <c r="B113" s="127"/>
      <c r="C113" s="122"/>
      <c r="D113" s="122"/>
      <c r="E113" s="122"/>
      <c r="F113" s="122"/>
      <c r="G113" s="122"/>
      <c r="H113" s="122"/>
      <c r="I113" s="122"/>
      <c r="J113" s="122"/>
      <c r="K113" s="122"/>
      <c r="L113" s="122"/>
      <c r="M113" s="122"/>
      <c r="N113" s="122"/>
      <c r="O113" s="128"/>
      <c r="P113" s="122"/>
      <c r="Q113" s="122"/>
    </row>
    <row r="114" spans="1:17" x14ac:dyDescent="0.2">
      <c r="A114" s="122"/>
      <c r="B114" s="127"/>
      <c r="C114" s="122"/>
      <c r="D114" s="122"/>
      <c r="E114" s="122"/>
      <c r="F114" s="122"/>
      <c r="G114" s="122"/>
      <c r="H114" s="122"/>
      <c r="I114" s="122"/>
      <c r="J114" s="122"/>
      <c r="K114" s="122"/>
      <c r="L114" s="122"/>
      <c r="M114" s="122"/>
      <c r="N114" s="122"/>
      <c r="O114" s="128"/>
      <c r="P114" s="122"/>
      <c r="Q114" s="122"/>
    </row>
    <row r="115" spans="1:17" x14ac:dyDescent="0.2">
      <c r="A115" s="122"/>
      <c r="B115" s="127"/>
      <c r="C115" s="122"/>
      <c r="D115" s="122"/>
      <c r="E115" s="122"/>
      <c r="F115" s="122"/>
      <c r="G115" s="122"/>
      <c r="H115" s="122"/>
      <c r="I115" s="122"/>
      <c r="J115" s="122"/>
      <c r="K115" s="122"/>
      <c r="L115" s="122"/>
      <c r="M115" s="122"/>
      <c r="N115" s="122"/>
      <c r="O115" s="128"/>
      <c r="P115" s="122"/>
      <c r="Q115" s="122"/>
    </row>
    <row r="116" spans="1:17" x14ac:dyDescent="0.2">
      <c r="A116" s="122"/>
      <c r="B116" s="127"/>
      <c r="C116" s="122"/>
      <c r="D116" s="122"/>
      <c r="E116" s="122"/>
      <c r="F116" s="122"/>
      <c r="G116" s="122"/>
      <c r="H116" s="122"/>
      <c r="I116" s="122"/>
      <c r="J116" s="122"/>
      <c r="K116" s="122"/>
      <c r="L116" s="122"/>
      <c r="M116" s="122"/>
      <c r="N116" s="122"/>
      <c r="O116" s="128"/>
      <c r="P116" s="122"/>
      <c r="Q116" s="122"/>
    </row>
    <row r="117" spans="1:17" x14ac:dyDescent="0.2">
      <c r="A117" s="122"/>
      <c r="B117" s="127"/>
      <c r="C117" s="122"/>
      <c r="D117" s="122"/>
      <c r="E117" s="122"/>
      <c r="F117" s="122"/>
      <c r="G117" s="122"/>
      <c r="H117" s="122"/>
      <c r="I117" s="122"/>
      <c r="J117" s="122"/>
      <c r="K117" s="122"/>
      <c r="L117" s="122"/>
      <c r="M117" s="122"/>
      <c r="N117" s="122"/>
      <c r="O117" s="128"/>
      <c r="P117" s="122"/>
      <c r="Q117" s="122"/>
    </row>
    <row r="118" spans="1:17" x14ac:dyDescent="0.2">
      <c r="A118" s="122"/>
      <c r="B118" s="127"/>
      <c r="C118" s="122"/>
      <c r="D118" s="122"/>
      <c r="E118" s="122"/>
      <c r="F118" s="122"/>
      <c r="G118" s="122"/>
      <c r="H118" s="122"/>
      <c r="I118" s="122"/>
      <c r="J118" s="122"/>
      <c r="K118" s="122"/>
      <c r="L118" s="122"/>
      <c r="M118" s="122"/>
      <c r="N118" s="122"/>
      <c r="O118" s="128"/>
      <c r="P118" s="122"/>
      <c r="Q118" s="122"/>
    </row>
    <row r="119" spans="1:17" x14ac:dyDescent="0.2">
      <c r="A119" s="122"/>
      <c r="B119" s="127"/>
      <c r="C119" s="122"/>
      <c r="D119" s="122"/>
      <c r="E119" s="122"/>
      <c r="F119" s="122"/>
      <c r="G119" s="122"/>
      <c r="H119" s="122"/>
      <c r="I119" s="122"/>
      <c r="J119" s="122"/>
      <c r="K119" s="122"/>
      <c r="L119" s="122"/>
      <c r="M119" s="122"/>
      <c r="N119" s="122"/>
      <c r="O119" s="128"/>
      <c r="P119" s="122"/>
      <c r="Q119" s="122"/>
    </row>
    <row r="120" spans="1:17" x14ac:dyDescent="0.2">
      <c r="A120" s="122"/>
      <c r="B120" s="127"/>
      <c r="C120" s="122"/>
      <c r="D120" s="122"/>
      <c r="E120" s="122"/>
      <c r="F120" s="122"/>
      <c r="G120" s="122"/>
      <c r="H120" s="122"/>
      <c r="I120" s="122"/>
      <c r="J120" s="122"/>
      <c r="K120" s="122"/>
      <c r="L120" s="122"/>
      <c r="M120" s="122"/>
      <c r="N120" s="122"/>
      <c r="O120" s="128"/>
      <c r="P120" s="122"/>
      <c r="Q120" s="122"/>
    </row>
    <row r="121" spans="1:17" x14ac:dyDescent="0.2">
      <c r="A121" s="122"/>
      <c r="B121" s="127"/>
      <c r="C121" s="122"/>
      <c r="D121" s="122"/>
      <c r="E121" s="122"/>
      <c r="F121" s="122"/>
      <c r="G121" s="122"/>
      <c r="H121" s="122"/>
      <c r="I121" s="122"/>
      <c r="J121" s="122"/>
      <c r="K121" s="122"/>
      <c r="L121" s="122"/>
      <c r="M121" s="122"/>
      <c r="N121" s="122"/>
      <c r="O121" s="128"/>
      <c r="P121" s="122"/>
      <c r="Q121" s="122"/>
    </row>
    <row r="122" spans="1:17" x14ac:dyDescent="0.2">
      <c r="A122" s="122"/>
      <c r="B122" s="127"/>
      <c r="C122" s="122"/>
      <c r="D122" s="122"/>
      <c r="E122" s="122"/>
      <c r="F122" s="122"/>
      <c r="G122" s="122"/>
      <c r="H122" s="122"/>
      <c r="I122" s="122"/>
      <c r="J122" s="122"/>
      <c r="K122" s="122"/>
      <c r="L122" s="122"/>
      <c r="M122" s="122"/>
      <c r="N122" s="122"/>
      <c r="O122" s="128"/>
      <c r="P122" s="122"/>
      <c r="Q122" s="122"/>
    </row>
    <row r="123" spans="1:17" x14ac:dyDescent="0.2">
      <c r="A123" s="122"/>
      <c r="B123" s="127"/>
      <c r="C123" s="122"/>
      <c r="D123" s="122"/>
      <c r="E123" s="122"/>
      <c r="F123" s="122"/>
      <c r="G123" s="122"/>
      <c r="H123" s="122"/>
      <c r="I123" s="122"/>
      <c r="J123" s="122"/>
      <c r="K123" s="122"/>
      <c r="L123" s="122"/>
      <c r="M123" s="122"/>
      <c r="N123" s="122"/>
      <c r="O123" s="128"/>
      <c r="P123" s="122"/>
      <c r="Q123" s="122"/>
    </row>
    <row r="124" spans="1:17" x14ac:dyDescent="0.2">
      <c r="A124" s="122"/>
      <c r="B124" s="127"/>
      <c r="C124" s="122"/>
      <c r="D124" s="122"/>
      <c r="E124" s="122"/>
      <c r="F124" s="122"/>
      <c r="G124" s="122"/>
      <c r="H124" s="122"/>
      <c r="I124" s="122"/>
      <c r="J124" s="122"/>
      <c r="K124" s="122"/>
      <c r="L124" s="122"/>
      <c r="M124" s="122"/>
      <c r="N124" s="122"/>
      <c r="O124" s="128"/>
      <c r="P124" s="122"/>
      <c r="Q124" s="122"/>
    </row>
    <row r="125" spans="1:17" x14ac:dyDescent="0.2">
      <c r="A125" s="122"/>
      <c r="B125" s="127"/>
      <c r="C125" s="122"/>
      <c r="D125" s="122"/>
      <c r="E125" s="122"/>
      <c r="F125" s="122"/>
      <c r="G125" s="122"/>
      <c r="H125" s="122"/>
      <c r="I125" s="122"/>
      <c r="J125" s="122"/>
      <c r="K125" s="122"/>
      <c r="L125" s="122"/>
      <c r="M125" s="122"/>
      <c r="N125" s="122"/>
      <c r="O125" s="128"/>
      <c r="P125" s="122"/>
      <c r="Q125" s="122"/>
    </row>
    <row r="126" spans="1:17" x14ac:dyDescent="0.2">
      <c r="A126" s="122"/>
      <c r="B126" s="127"/>
      <c r="C126" s="122"/>
      <c r="D126" s="122"/>
      <c r="E126" s="122"/>
      <c r="F126" s="122"/>
      <c r="G126" s="122"/>
      <c r="H126" s="122"/>
      <c r="I126" s="122"/>
      <c r="J126" s="122"/>
      <c r="K126" s="122"/>
      <c r="L126" s="122"/>
      <c r="M126" s="122"/>
      <c r="N126" s="122"/>
      <c r="O126" s="128"/>
      <c r="P126" s="122"/>
      <c r="Q126" s="122"/>
    </row>
    <row r="127" spans="1:17" x14ac:dyDescent="0.2">
      <c r="A127" s="122"/>
      <c r="B127" s="127"/>
      <c r="C127" s="122"/>
      <c r="D127" s="122"/>
      <c r="E127" s="122"/>
      <c r="F127" s="122"/>
      <c r="G127" s="122"/>
      <c r="H127" s="122"/>
      <c r="I127" s="122"/>
      <c r="J127" s="122"/>
      <c r="K127" s="122"/>
      <c r="L127" s="122"/>
      <c r="M127" s="122"/>
      <c r="N127" s="122"/>
      <c r="O127" s="128"/>
      <c r="P127" s="122"/>
      <c r="Q127" s="122"/>
    </row>
    <row r="128" spans="1:17" x14ac:dyDescent="0.2">
      <c r="A128" s="122"/>
      <c r="B128" s="127"/>
      <c r="C128" s="122"/>
      <c r="D128" s="122"/>
      <c r="E128" s="122"/>
      <c r="F128" s="122"/>
      <c r="G128" s="122"/>
      <c r="H128" s="122"/>
      <c r="I128" s="122"/>
      <c r="J128" s="122"/>
      <c r="K128" s="122"/>
      <c r="L128" s="122"/>
      <c r="M128" s="122"/>
      <c r="N128" s="122"/>
      <c r="O128" s="128"/>
      <c r="P128" s="122"/>
      <c r="Q128" s="122"/>
    </row>
    <row r="129" spans="1:17" x14ac:dyDescent="0.2">
      <c r="A129" s="122"/>
      <c r="B129" s="127"/>
      <c r="C129" s="122"/>
      <c r="D129" s="122"/>
      <c r="E129" s="122"/>
      <c r="F129" s="122"/>
      <c r="G129" s="122"/>
      <c r="H129" s="122"/>
      <c r="I129" s="122"/>
      <c r="J129" s="122"/>
      <c r="K129" s="122"/>
      <c r="L129" s="122"/>
      <c r="M129" s="122"/>
      <c r="N129" s="122"/>
      <c r="O129" s="128"/>
      <c r="P129" s="122"/>
      <c r="Q129" s="122"/>
    </row>
    <row r="130" spans="1:17" x14ac:dyDescent="0.2">
      <c r="A130" s="122"/>
      <c r="B130" s="127"/>
      <c r="C130" s="122"/>
      <c r="D130" s="122"/>
      <c r="E130" s="122"/>
      <c r="F130" s="122"/>
      <c r="G130" s="122"/>
      <c r="H130" s="122"/>
      <c r="I130" s="122"/>
      <c r="J130" s="122"/>
      <c r="K130" s="122"/>
      <c r="L130" s="122"/>
      <c r="M130" s="122"/>
      <c r="N130" s="122"/>
      <c r="O130" s="128"/>
      <c r="P130" s="122"/>
      <c r="Q130" s="122"/>
    </row>
    <row r="131" spans="1:17" x14ac:dyDescent="0.2">
      <c r="A131" s="122"/>
      <c r="B131" s="127"/>
      <c r="C131" s="122"/>
      <c r="D131" s="122"/>
      <c r="E131" s="122"/>
      <c r="F131" s="122"/>
      <c r="G131" s="122"/>
      <c r="H131" s="122"/>
      <c r="I131" s="122"/>
      <c r="J131" s="122"/>
      <c r="K131" s="122"/>
      <c r="L131" s="122"/>
      <c r="M131" s="122"/>
      <c r="N131" s="122"/>
      <c r="O131" s="128"/>
      <c r="P131" s="122"/>
      <c r="Q131" s="122"/>
    </row>
    <row r="132" spans="1:17" x14ac:dyDescent="0.2">
      <c r="A132" s="122"/>
      <c r="B132" s="127"/>
      <c r="C132" s="122"/>
      <c r="D132" s="122"/>
      <c r="E132" s="122"/>
      <c r="F132" s="122"/>
      <c r="G132" s="122"/>
      <c r="H132" s="122"/>
      <c r="I132" s="122"/>
      <c r="J132" s="122"/>
      <c r="K132" s="122"/>
      <c r="L132" s="122"/>
      <c r="M132" s="122"/>
      <c r="N132" s="122"/>
      <c r="O132" s="128"/>
      <c r="P132" s="122"/>
      <c r="Q132" s="122"/>
    </row>
    <row r="133" spans="1:17" x14ac:dyDescent="0.2">
      <c r="A133" s="122"/>
      <c r="B133" s="127"/>
      <c r="C133" s="122"/>
      <c r="D133" s="122"/>
      <c r="E133" s="122"/>
      <c r="F133" s="122"/>
      <c r="G133" s="122"/>
      <c r="H133" s="122"/>
      <c r="I133" s="122"/>
      <c r="J133" s="122"/>
      <c r="K133" s="122"/>
      <c r="L133" s="122"/>
      <c r="M133" s="122"/>
      <c r="N133" s="122"/>
      <c r="O133" s="128"/>
      <c r="P133" s="122"/>
      <c r="Q133" s="122"/>
    </row>
    <row r="134" spans="1:17" x14ac:dyDescent="0.2">
      <c r="A134" s="122"/>
      <c r="B134" s="127"/>
      <c r="C134" s="122"/>
      <c r="D134" s="122"/>
      <c r="E134" s="122"/>
      <c r="F134" s="122"/>
      <c r="G134" s="122"/>
      <c r="H134" s="122"/>
      <c r="I134" s="122"/>
      <c r="J134" s="122"/>
      <c r="K134" s="122"/>
      <c r="L134" s="122"/>
      <c r="M134" s="122"/>
      <c r="N134" s="122"/>
      <c r="O134" s="128"/>
      <c r="P134" s="122"/>
      <c r="Q134" s="122"/>
    </row>
    <row r="135" spans="1:17" x14ac:dyDescent="0.2">
      <c r="A135" s="122"/>
      <c r="B135" s="127"/>
      <c r="C135" s="122"/>
      <c r="D135" s="122"/>
      <c r="E135" s="122"/>
      <c r="F135" s="122"/>
      <c r="G135" s="122"/>
      <c r="H135" s="122"/>
      <c r="I135" s="122"/>
      <c r="J135" s="122"/>
      <c r="K135" s="122"/>
      <c r="L135" s="122"/>
      <c r="M135" s="122"/>
      <c r="N135" s="122"/>
      <c r="O135" s="128"/>
      <c r="P135" s="122"/>
      <c r="Q135" s="122"/>
    </row>
    <row r="136" spans="1:17" x14ac:dyDescent="0.2">
      <c r="A136" s="122"/>
      <c r="B136" s="127"/>
      <c r="C136" s="122"/>
      <c r="D136" s="122"/>
      <c r="E136" s="122"/>
      <c r="F136" s="122"/>
      <c r="G136" s="122"/>
      <c r="H136" s="122"/>
      <c r="I136" s="122"/>
      <c r="J136" s="122"/>
      <c r="K136" s="122"/>
      <c r="L136" s="122"/>
      <c r="M136" s="122"/>
      <c r="N136" s="122"/>
      <c r="O136" s="128"/>
      <c r="P136" s="122"/>
      <c r="Q136" s="122"/>
    </row>
    <row r="137" spans="1:17" x14ac:dyDescent="0.2">
      <c r="A137" s="122"/>
      <c r="B137" s="127"/>
      <c r="C137" s="122"/>
      <c r="D137" s="122"/>
      <c r="E137" s="122"/>
      <c r="F137" s="122"/>
      <c r="G137" s="122"/>
      <c r="H137" s="122"/>
      <c r="I137" s="122"/>
      <c r="J137" s="122"/>
      <c r="K137" s="122"/>
      <c r="L137" s="122"/>
      <c r="M137" s="122"/>
      <c r="N137" s="122"/>
      <c r="O137" s="128"/>
      <c r="P137" s="122"/>
      <c r="Q137" s="122"/>
    </row>
    <row r="138" spans="1:17" x14ac:dyDescent="0.2">
      <c r="A138" s="122"/>
      <c r="B138" s="127"/>
      <c r="C138" s="122"/>
      <c r="D138" s="122"/>
      <c r="E138" s="122"/>
      <c r="F138" s="122"/>
      <c r="G138" s="122"/>
      <c r="H138" s="122"/>
      <c r="I138" s="122"/>
      <c r="J138" s="122"/>
      <c r="K138" s="122"/>
      <c r="L138" s="122"/>
      <c r="M138" s="122"/>
      <c r="N138" s="122"/>
      <c r="O138" s="128"/>
      <c r="P138" s="122"/>
      <c r="Q138" s="122"/>
    </row>
    <row r="139" spans="1:17" x14ac:dyDescent="0.2">
      <c r="A139" s="122"/>
      <c r="B139" s="127"/>
      <c r="C139" s="122"/>
      <c r="D139" s="122"/>
      <c r="E139" s="122"/>
      <c r="F139" s="122"/>
      <c r="G139" s="122"/>
      <c r="H139" s="122"/>
      <c r="I139" s="122"/>
      <c r="J139" s="122"/>
      <c r="K139" s="122"/>
      <c r="L139" s="122"/>
      <c r="M139" s="122"/>
      <c r="N139" s="122"/>
      <c r="O139" s="128"/>
      <c r="P139" s="122"/>
      <c r="Q139" s="122"/>
    </row>
    <row r="140" spans="1:17" x14ac:dyDescent="0.2">
      <c r="A140" s="122"/>
      <c r="B140" s="127"/>
      <c r="C140" s="122"/>
      <c r="D140" s="122"/>
      <c r="E140" s="122"/>
      <c r="F140" s="122"/>
      <c r="G140" s="122"/>
      <c r="H140" s="122"/>
      <c r="I140" s="122"/>
      <c r="J140" s="122"/>
      <c r="K140" s="122"/>
      <c r="L140" s="122"/>
      <c r="M140" s="122"/>
      <c r="N140" s="122"/>
      <c r="O140" s="128"/>
      <c r="P140" s="122"/>
      <c r="Q140" s="122"/>
    </row>
    <row r="141" spans="1:17" x14ac:dyDescent="0.2">
      <c r="A141" s="122"/>
      <c r="B141" s="127"/>
      <c r="C141" s="122"/>
      <c r="D141" s="122"/>
      <c r="E141" s="122"/>
      <c r="F141" s="122"/>
      <c r="G141" s="122"/>
      <c r="H141" s="122"/>
      <c r="I141" s="122"/>
      <c r="J141" s="122"/>
      <c r="K141" s="122"/>
      <c r="L141" s="122"/>
      <c r="M141" s="122"/>
      <c r="N141" s="122"/>
      <c r="O141" s="128"/>
      <c r="P141" s="122"/>
      <c r="Q141" s="122"/>
    </row>
    <row r="142" spans="1:17" x14ac:dyDescent="0.2">
      <c r="A142" s="122"/>
      <c r="B142" s="127"/>
      <c r="C142" s="122"/>
      <c r="D142" s="122"/>
      <c r="E142" s="122"/>
      <c r="F142" s="122"/>
      <c r="G142" s="122"/>
      <c r="H142" s="122"/>
      <c r="I142" s="122"/>
      <c r="J142" s="122"/>
      <c r="K142" s="122"/>
      <c r="L142" s="122"/>
      <c r="M142" s="122"/>
      <c r="N142" s="122"/>
      <c r="O142" s="128"/>
      <c r="P142" s="122"/>
      <c r="Q142" s="122"/>
    </row>
    <row r="143" spans="1:17" x14ac:dyDescent="0.2">
      <c r="A143" s="122"/>
      <c r="B143" s="127"/>
      <c r="C143" s="122"/>
      <c r="D143" s="122"/>
      <c r="E143" s="122"/>
      <c r="F143" s="122"/>
      <c r="G143" s="122"/>
      <c r="H143" s="122"/>
      <c r="I143" s="122"/>
      <c r="J143" s="122"/>
      <c r="K143" s="122"/>
      <c r="L143" s="122"/>
      <c r="M143" s="122"/>
      <c r="N143" s="122"/>
      <c r="O143" s="128"/>
      <c r="P143" s="122"/>
      <c r="Q143" s="122"/>
    </row>
    <row r="144" spans="1:17" x14ac:dyDescent="0.2">
      <c r="A144" s="122"/>
      <c r="B144" s="127"/>
      <c r="C144" s="122"/>
      <c r="D144" s="122"/>
      <c r="E144" s="122"/>
      <c r="F144" s="122"/>
      <c r="G144" s="122"/>
      <c r="H144" s="122"/>
      <c r="I144" s="122"/>
      <c r="J144" s="122"/>
      <c r="K144" s="122"/>
      <c r="L144" s="122"/>
      <c r="M144" s="122"/>
      <c r="N144" s="122"/>
      <c r="O144" s="128"/>
      <c r="P144" s="122"/>
      <c r="Q144" s="122"/>
    </row>
    <row r="145" spans="1:17" x14ac:dyDescent="0.2">
      <c r="A145" s="122"/>
      <c r="B145" s="127"/>
      <c r="C145" s="122"/>
      <c r="D145" s="122"/>
      <c r="E145" s="122"/>
      <c r="F145" s="122"/>
      <c r="G145" s="122"/>
      <c r="H145" s="122"/>
      <c r="I145" s="122"/>
      <c r="J145" s="122"/>
      <c r="K145" s="122"/>
      <c r="L145" s="122"/>
      <c r="M145" s="122"/>
      <c r="N145" s="122"/>
      <c r="O145" s="128"/>
      <c r="P145" s="122"/>
      <c r="Q145" s="122"/>
    </row>
    <row r="146" spans="1:17" x14ac:dyDescent="0.2">
      <c r="A146" s="122"/>
      <c r="B146" s="127"/>
      <c r="C146" s="122"/>
      <c r="D146" s="122"/>
      <c r="E146" s="122"/>
      <c r="F146" s="122"/>
      <c r="G146" s="122"/>
      <c r="H146" s="122"/>
      <c r="I146" s="122"/>
      <c r="J146" s="122"/>
      <c r="K146" s="122"/>
      <c r="L146" s="122"/>
      <c r="M146" s="122"/>
      <c r="N146" s="122"/>
      <c r="O146" s="128"/>
      <c r="P146" s="122"/>
      <c r="Q146" s="122"/>
    </row>
    <row r="147" spans="1:17" x14ac:dyDescent="0.2">
      <c r="A147" s="122"/>
      <c r="B147" s="127"/>
      <c r="C147" s="122"/>
      <c r="D147" s="122"/>
      <c r="E147" s="122"/>
      <c r="F147" s="122"/>
      <c r="G147" s="122"/>
      <c r="H147" s="122"/>
      <c r="I147" s="122"/>
      <c r="J147" s="122"/>
      <c r="K147" s="122"/>
      <c r="L147" s="122"/>
      <c r="M147" s="122"/>
      <c r="N147" s="122"/>
      <c r="O147" s="128"/>
      <c r="P147" s="122"/>
      <c r="Q147" s="122"/>
    </row>
    <row r="148" spans="1:17" x14ac:dyDescent="0.2">
      <c r="A148" s="122"/>
      <c r="B148" s="127"/>
      <c r="C148" s="122"/>
      <c r="D148" s="122"/>
      <c r="E148" s="122"/>
      <c r="F148" s="122"/>
      <c r="G148" s="122"/>
      <c r="H148" s="122"/>
      <c r="I148" s="122"/>
      <c r="J148" s="122"/>
      <c r="K148" s="122"/>
      <c r="L148" s="122"/>
      <c r="M148" s="122"/>
      <c r="N148" s="122"/>
      <c r="O148" s="128"/>
      <c r="P148" s="122"/>
      <c r="Q148" s="122"/>
    </row>
    <row r="149" spans="1:17" x14ac:dyDescent="0.2">
      <c r="A149" s="122"/>
      <c r="B149" s="127"/>
      <c r="C149" s="122"/>
      <c r="D149" s="122"/>
      <c r="E149" s="122"/>
      <c r="F149" s="122"/>
      <c r="G149" s="122"/>
      <c r="H149" s="122"/>
      <c r="I149" s="122"/>
      <c r="J149" s="122"/>
      <c r="K149" s="122"/>
      <c r="L149" s="122"/>
      <c r="M149" s="122"/>
      <c r="N149" s="122"/>
      <c r="O149" s="128"/>
      <c r="P149" s="122"/>
      <c r="Q149" s="122"/>
    </row>
    <row r="150" spans="1:17" x14ac:dyDescent="0.2">
      <c r="A150" s="122"/>
      <c r="B150" s="127"/>
      <c r="C150" s="122"/>
      <c r="D150" s="122"/>
      <c r="E150" s="122"/>
      <c r="F150" s="122"/>
      <c r="G150" s="122"/>
      <c r="H150" s="122"/>
      <c r="I150" s="122"/>
      <c r="J150" s="122"/>
      <c r="K150" s="122"/>
      <c r="L150" s="122"/>
      <c r="M150" s="122"/>
      <c r="N150" s="122"/>
      <c r="O150" s="128"/>
      <c r="P150" s="122"/>
      <c r="Q150" s="122"/>
    </row>
    <row r="151" spans="1:17" x14ac:dyDescent="0.2">
      <c r="A151" s="122"/>
      <c r="B151" s="127"/>
      <c r="C151" s="122"/>
      <c r="D151" s="122"/>
      <c r="E151" s="122"/>
      <c r="F151" s="122"/>
      <c r="G151" s="122"/>
      <c r="H151" s="122"/>
      <c r="I151" s="122"/>
      <c r="J151" s="122"/>
      <c r="K151" s="122"/>
      <c r="L151" s="122"/>
      <c r="M151" s="122"/>
      <c r="N151" s="122"/>
      <c r="O151" s="128"/>
      <c r="P151" s="122"/>
      <c r="Q151" s="122"/>
    </row>
    <row r="152" spans="1:17" x14ac:dyDescent="0.2">
      <c r="A152" s="122"/>
      <c r="B152" s="127"/>
      <c r="C152" s="122"/>
      <c r="D152" s="122"/>
      <c r="E152" s="122"/>
      <c r="F152" s="122"/>
      <c r="G152" s="122"/>
      <c r="H152" s="122"/>
      <c r="I152" s="122"/>
      <c r="J152" s="122"/>
      <c r="K152" s="122"/>
      <c r="L152" s="122"/>
      <c r="M152" s="122"/>
      <c r="N152" s="122"/>
      <c r="O152" s="128"/>
      <c r="P152" s="122"/>
      <c r="Q152" s="122"/>
    </row>
    <row r="153" spans="1:17" x14ac:dyDescent="0.2">
      <c r="A153" s="122"/>
      <c r="B153" s="127"/>
      <c r="C153" s="122"/>
      <c r="D153" s="122"/>
      <c r="E153" s="122"/>
      <c r="F153" s="122"/>
      <c r="G153" s="122"/>
      <c r="H153" s="122"/>
      <c r="I153" s="122"/>
      <c r="J153" s="122"/>
      <c r="K153" s="122"/>
      <c r="L153" s="122"/>
      <c r="M153" s="122"/>
      <c r="N153" s="122"/>
      <c r="O153" s="128"/>
      <c r="P153" s="122"/>
      <c r="Q153" s="122"/>
    </row>
    <row r="154" spans="1:17" x14ac:dyDescent="0.2">
      <c r="A154" s="122"/>
      <c r="B154" s="127"/>
      <c r="C154" s="122"/>
      <c r="D154" s="122"/>
      <c r="E154" s="122"/>
      <c r="F154" s="122"/>
      <c r="G154" s="122"/>
      <c r="H154" s="122"/>
      <c r="I154" s="122"/>
      <c r="J154" s="122"/>
      <c r="K154" s="122"/>
      <c r="L154" s="122"/>
      <c r="M154" s="122"/>
      <c r="N154" s="122"/>
      <c r="O154" s="128"/>
      <c r="P154" s="122"/>
      <c r="Q154" s="122"/>
    </row>
    <row r="155" spans="1:17" x14ac:dyDescent="0.2">
      <c r="A155" s="122"/>
      <c r="B155" s="127"/>
      <c r="C155" s="122"/>
      <c r="D155" s="122"/>
      <c r="E155" s="122"/>
      <c r="F155" s="122"/>
      <c r="G155" s="122"/>
      <c r="H155" s="122"/>
      <c r="I155" s="122"/>
      <c r="J155" s="122"/>
      <c r="K155" s="122"/>
      <c r="L155" s="122"/>
      <c r="M155" s="122"/>
      <c r="N155" s="122"/>
      <c r="O155" s="128"/>
    </row>
    <row r="156" spans="1:17" x14ac:dyDescent="0.2">
      <c r="A156" s="122"/>
      <c r="B156" s="127"/>
      <c r="C156" s="122"/>
      <c r="D156" s="122"/>
      <c r="E156" s="122"/>
      <c r="F156" s="122"/>
      <c r="G156" s="122"/>
      <c r="H156" s="122"/>
      <c r="I156" s="122"/>
      <c r="J156" s="122"/>
      <c r="K156" s="122"/>
      <c r="L156" s="122"/>
      <c r="M156" s="122"/>
      <c r="N156" s="122"/>
      <c r="O156" s="128"/>
    </row>
    <row r="157" spans="1:17" x14ac:dyDescent="0.2">
      <c r="A157" s="122"/>
      <c r="B157" s="127"/>
      <c r="C157" s="122"/>
      <c r="D157" s="122"/>
      <c r="E157" s="122"/>
      <c r="F157" s="122"/>
      <c r="G157" s="122"/>
      <c r="H157" s="122"/>
      <c r="I157" s="122"/>
      <c r="J157" s="122"/>
      <c r="K157" s="122"/>
      <c r="L157" s="122"/>
      <c r="M157" s="122"/>
      <c r="N157" s="122"/>
      <c r="O157" s="128"/>
    </row>
    <row r="158" spans="1:17" x14ac:dyDescent="0.2">
      <c r="A158" s="122"/>
      <c r="B158" s="127"/>
      <c r="C158" s="122"/>
      <c r="D158" s="122"/>
      <c r="E158" s="122"/>
      <c r="F158" s="122"/>
      <c r="G158" s="122"/>
      <c r="H158" s="122"/>
      <c r="I158" s="122"/>
      <c r="J158" s="122"/>
      <c r="K158" s="122"/>
      <c r="L158" s="122"/>
      <c r="M158" s="122"/>
      <c r="N158" s="122"/>
      <c r="O158" s="128"/>
    </row>
  </sheetData>
  <sheetProtection algorithmName="SHA-512" hashValue="xHFe+TehiTBa47XLlotqUz6u09AiSloBNVx16nCYcafV2UQaK+Zcx72T+WxvPggPlJSYovFyeRwLlayIBrrLDA==" saltValue="C0Wb9PCRlKPVSxpbMbhGbg==" spinCount="100000" sheet="1" selectLockedCells="1"/>
  <dataConsolidate/>
  <mergeCells count="93">
    <mergeCell ref="J60:M60"/>
    <mergeCell ref="N60:O60"/>
    <mergeCell ref="J61:M61"/>
    <mergeCell ref="N61:O61"/>
    <mergeCell ref="F49:G49"/>
    <mergeCell ref="H49:K49"/>
    <mergeCell ref="B50:M50"/>
    <mergeCell ref="J52:N52"/>
    <mergeCell ref="J58:O58"/>
    <mergeCell ref="J59:M59"/>
    <mergeCell ref="N59:O59"/>
    <mergeCell ref="H47:I47"/>
    <mergeCell ref="L47:M47"/>
    <mergeCell ref="C38:E38"/>
    <mergeCell ref="F38:I38"/>
    <mergeCell ref="L38:M38"/>
    <mergeCell ref="C39:I40"/>
    <mergeCell ref="L39:M39"/>
    <mergeCell ref="F42:G42"/>
    <mergeCell ref="H42:I42"/>
    <mergeCell ref="L42:M42"/>
    <mergeCell ref="C43:E43"/>
    <mergeCell ref="F43:I43"/>
    <mergeCell ref="L43:M43"/>
    <mergeCell ref="C44:I45"/>
    <mergeCell ref="L44:M44"/>
    <mergeCell ref="F37:G37"/>
    <mergeCell ref="H37:I37"/>
    <mergeCell ref="L37:M37"/>
    <mergeCell ref="C28:E28"/>
    <mergeCell ref="F28:I28"/>
    <mergeCell ref="L28:M28"/>
    <mergeCell ref="C29:I30"/>
    <mergeCell ref="L29:M29"/>
    <mergeCell ref="F32:G32"/>
    <mergeCell ref="H32:I32"/>
    <mergeCell ref="L32:M32"/>
    <mergeCell ref="C33:E33"/>
    <mergeCell ref="F33:I33"/>
    <mergeCell ref="L33:M33"/>
    <mergeCell ref="C34:I35"/>
    <mergeCell ref="L34:M34"/>
    <mergeCell ref="C23:E23"/>
    <mergeCell ref="F23:I23"/>
    <mergeCell ref="L23:M23"/>
    <mergeCell ref="C24:I25"/>
    <mergeCell ref="L24:M24"/>
    <mergeCell ref="F27:G27"/>
    <mergeCell ref="H27:I27"/>
    <mergeCell ref="L27:M27"/>
    <mergeCell ref="F20:G20"/>
    <mergeCell ref="H20:I20"/>
    <mergeCell ref="K20:M20"/>
    <mergeCell ref="F22:G22"/>
    <mergeCell ref="H22:I22"/>
    <mergeCell ref="L22:M22"/>
    <mergeCell ref="H15:J15"/>
    <mergeCell ref="N6:O6"/>
    <mergeCell ref="N7:O7"/>
    <mergeCell ref="H16:O16"/>
    <mergeCell ref="B10:F10"/>
    <mergeCell ref="H10:O10"/>
    <mergeCell ref="H11:L12"/>
    <mergeCell ref="M11:N12"/>
    <mergeCell ref="O11:O12"/>
    <mergeCell ref="B12:F16"/>
    <mergeCell ref="H13:J13"/>
    <mergeCell ref="K15:L15"/>
    <mergeCell ref="M15:N15"/>
    <mergeCell ref="K13:L13"/>
    <mergeCell ref="M13:N13"/>
    <mergeCell ref="H14:J14"/>
    <mergeCell ref="K14:L14"/>
    <mergeCell ref="M14:N14"/>
    <mergeCell ref="B8:C8"/>
    <mergeCell ref="E8:F8"/>
    <mergeCell ref="B4:F4"/>
    <mergeCell ref="H4:I4"/>
    <mergeCell ref="K4:L4"/>
    <mergeCell ref="B6:F6"/>
    <mergeCell ref="H6:I6"/>
    <mergeCell ref="K6:L6"/>
    <mergeCell ref="N4:O4"/>
    <mergeCell ref="H5:I5"/>
    <mergeCell ref="K5:L5"/>
    <mergeCell ref="N5:O5"/>
    <mergeCell ref="E1:F1"/>
    <mergeCell ref="M1:O1"/>
    <mergeCell ref="H2:I2"/>
    <mergeCell ref="K2:L2"/>
    <mergeCell ref="H3:I3"/>
    <mergeCell ref="K3:L3"/>
    <mergeCell ref="N3:O3"/>
  </mergeCells>
  <dataValidations count="8">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3EF4541F-FC61-4254-82A0-D80333E2F080}">
      <formula1>15</formula1>
      <formula2>19</formula2>
    </dataValidation>
    <dataValidation type="whole" allowBlank="1" showInputMessage="1" showErrorMessage="1" errorTitle="Subsistence" error="The amount you enter should be either $15 or $18 depending on the area of travel." promptTitle="Lunch" prompt="If travel includes overnight lodging and atleast between the hours of 11:00 am through 2:00 pm enter the corresponding subsistence rate." sqref="L23:M23" xr:uid="{F1463FF1-FD69-4523-82DA-26C795A8BDBB}">
      <formula1>15</formula1>
      <formula2>18</formula2>
    </dataValidation>
    <dataValidation type="whole" allowBlank="1" showInputMessage="1" showErrorMessage="1" errorTitle="Subsistence" error="The amount you enter should be either 12 or 14 depending on the area of travel" promptTitle="Breakfast" prompt="If travel includes overnight lodging and atleast between the hours of 6:30 am through 9:00 am enter the corresponding subsistence rate." sqref="L22:M22" xr:uid="{8043E720-338E-4598-97E2-4195749A14B1}">
      <formula1>12</formula1>
      <formula2>14</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L44:M44 L34:M34 L39:M39 L24:M24" xr:uid="{F979C9E3-8865-4323-8C51-39275F1A5218}">
      <formula1>23</formula1>
      <formula2>28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L32:M32 L42:M42 L27:M27" xr:uid="{58BD7107-1C32-4FFF-B80B-1C53DFBA0B22}">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L33:M33 L38:M38 L43:M43 L28:M28" xr:uid="{11F2479B-919C-4B67-9A05-8A56FA93919E}">
      <formula1>15</formula1>
      <formula2>18</formula2>
    </dataValidation>
    <dataValidation type="whole" allowBlank="1" showInputMessage="1" showErrorMessage="1" error="The amount you enter should be either $23 or $28 depending on the area of travel." prompt="If travel includes overnight lodging and atleast between the hours of 5:00 pm through 9:00 pm enter the corresponding subsistence rate." sqref="L29:M29" xr:uid="{E0FAC6F6-9A88-4579-A39E-06646569424B}">
      <formula1>23</formula1>
      <formula2>28</formula2>
    </dataValidation>
    <dataValidation type="whole" allowBlank="1" showInputMessage="1" showErrorMessage="1" errorTitle="Subsistence Amount" error="The amount you enter should be either $7 or $8 depending on the area of travel." promptTitle="Breakfast" prompt="If travel includes overnight lodging and atleast between the hours of 6:30 am through 9:00 am enter the corresponding subsistence rate." sqref="L37:M37" xr:uid="{1DC97BF4-1903-4B92-AC30-74A47CD15867}">
      <formula1>12</formula1>
      <formula2>14</formula2>
    </dataValidation>
  </dataValidations>
  <printOptions horizontalCentered="1" verticalCentered="1"/>
  <pageMargins left="0.18" right="0.28000000000000003" top="0.17" bottom="0.17" header="0.17" footer="0.22"/>
  <pageSetup scale="63" orientation="portrait" r:id="rId1"/>
  <headerFooter alignWithMargins="0"/>
  <colBreaks count="1" manualBreakCount="1">
    <brk id="15"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9908-A06C-49B6-8556-391251D4B828}">
  <sheetPr codeName="Sheet2">
    <tabColor indexed="42"/>
    <pageSetUpPr fitToPage="1"/>
  </sheetPr>
  <dimension ref="A1:O61"/>
  <sheetViews>
    <sheetView showGridLines="0" topLeftCell="C52" zoomScale="118" zoomScaleNormal="118" workbookViewId="0">
      <selection activeCell="K38" sqref="K38"/>
    </sheetView>
  </sheetViews>
  <sheetFormatPr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0"/>
      <c r="B1" s="131"/>
      <c r="C1" s="130"/>
      <c r="D1" s="131"/>
      <c r="E1" s="131"/>
      <c r="F1" s="131"/>
      <c r="G1" s="131"/>
      <c r="H1" s="131"/>
      <c r="I1" s="131"/>
      <c r="J1" s="131"/>
      <c r="K1" s="131"/>
      <c r="L1" s="131"/>
      <c r="M1" s="132"/>
      <c r="N1" s="132"/>
    </row>
    <row r="2" spans="1:15" ht="15" x14ac:dyDescent="0.2">
      <c r="A2" s="133"/>
      <c r="C2" s="134" t="s">
        <v>62</v>
      </c>
      <c r="D2" s="135"/>
      <c r="J2" s="361"/>
      <c r="K2" s="362"/>
      <c r="L2" s="362"/>
      <c r="M2" s="363"/>
      <c r="N2" s="136"/>
    </row>
    <row r="3" spans="1:15" ht="6" customHeight="1" x14ac:dyDescent="0.2">
      <c r="A3" s="137"/>
      <c r="B3" s="138"/>
      <c r="C3" s="139"/>
      <c r="D3" s="138"/>
      <c r="E3" s="138"/>
      <c r="F3" s="138"/>
      <c r="G3" s="138"/>
      <c r="H3" s="138"/>
      <c r="I3" s="138"/>
      <c r="J3" s="122"/>
      <c r="K3" s="122"/>
      <c r="L3" s="122"/>
      <c r="M3" s="140"/>
      <c r="N3" s="140"/>
    </row>
    <row r="4" spans="1:15" s="53" customFormat="1" ht="51" customHeight="1" x14ac:dyDescent="0.25">
      <c r="A4" s="141"/>
      <c r="B4" s="142" t="s">
        <v>28</v>
      </c>
      <c r="C4" s="143" t="s">
        <v>29</v>
      </c>
      <c r="D4" s="144" t="s">
        <v>30</v>
      </c>
      <c r="E4" s="144" t="s">
        <v>31</v>
      </c>
      <c r="F4" s="145" t="s">
        <v>63</v>
      </c>
      <c r="G4" s="364" t="s">
        <v>64</v>
      </c>
      <c r="H4" s="365"/>
      <c r="I4" s="146" t="s">
        <v>34</v>
      </c>
      <c r="J4" s="364" t="s">
        <v>65</v>
      </c>
      <c r="K4" s="366"/>
      <c r="L4" s="147"/>
      <c r="M4" s="148" t="s">
        <v>36</v>
      </c>
      <c r="N4" s="149"/>
      <c r="O4" s="150"/>
    </row>
    <row r="5" spans="1:15" s="53" customFormat="1" ht="6" customHeight="1" x14ac:dyDescent="0.25">
      <c r="A5" s="141"/>
      <c r="B5" s="60"/>
      <c r="C5" s="151"/>
      <c r="D5" s="61"/>
      <c r="E5" s="61"/>
      <c r="F5" s="61"/>
      <c r="G5" s="61"/>
      <c r="H5" s="61"/>
      <c r="I5" s="60"/>
      <c r="J5" s="60"/>
      <c r="K5" s="60"/>
      <c r="L5" s="60"/>
      <c r="M5" s="149"/>
      <c r="N5" s="149"/>
    </row>
    <row r="6" spans="1:15" ht="24" customHeight="1" x14ac:dyDescent="0.25">
      <c r="A6" s="133"/>
      <c r="B6" s="152"/>
      <c r="C6" s="153"/>
      <c r="D6" s="154"/>
      <c r="E6" s="154"/>
      <c r="F6" s="155"/>
      <c r="G6" s="367"/>
      <c r="H6" s="368"/>
      <c r="I6" s="156"/>
      <c r="J6" s="157" t="s">
        <v>40</v>
      </c>
      <c r="K6" s="158"/>
      <c r="L6" s="159"/>
      <c r="M6" s="160"/>
      <c r="N6" s="140"/>
    </row>
    <row r="7" spans="1:15" ht="24" customHeight="1" x14ac:dyDescent="0.3">
      <c r="A7" s="133"/>
      <c r="B7" s="161" t="s">
        <v>66</v>
      </c>
      <c r="C7" s="375"/>
      <c r="D7" s="376"/>
      <c r="E7" s="377"/>
      <c r="F7" s="378"/>
      <c r="G7" s="376"/>
      <c r="H7" s="377"/>
      <c r="I7" s="162" t="s">
        <v>42</v>
      </c>
      <c r="J7" s="157" t="s">
        <v>43</v>
      </c>
      <c r="K7" s="158"/>
      <c r="L7" s="163"/>
      <c r="M7" s="164">
        <f>SUM(G6,I6,K6,K7,K8)</f>
        <v>0</v>
      </c>
      <c r="N7" s="140"/>
    </row>
    <row r="8" spans="1:15" ht="24" customHeight="1" x14ac:dyDescent="0.3">
      <c r="A8" s="133"/>
      <c r="B8" s="161" t="s">
        <v>67</v>
      </c>
      <c r="C8" s="369"/>
      <c r="D8" s="370"/>
      <c r="E8" s="370"/>
      <c r="F8" s="370"/>
      <c r="G8" s="370"/>
      <c r="H8" s="371"/>
      <c r="I8" s="162" t="s">
        <v>42</v>
      </c>
      <c r="J8" s="157" t="s">
        <v>68</v>
      </c>
      <c r="K8" s="158"/>
      <c r="L8" s="165"/>
      <c r="M8" s="166"/>
      <c r="N8" s="140"/>
    </row>
    <row r="9" spans="1:15" ht="24" customHeight="1" x14ac:dyDescent="0.3">
      <c r="A9" s="133"/>
      <c r="B9" s="161"/>
      <c r="C9" s="372"/>
      <c r="D9" s="373"/>
      <c r="E9" s="373"/>
      <c r="F9" s="373"/>
      <c r="G9" s="373"/>
      <c r="H9" s="374"/>
      <c r="I9" s="162"/>
      <c r="J9" s="167"/>
      <c r="K9" s="168"/>
      <c r="L9" s="169"/>
      <c r="M9" s="170"/>
      <c r="N9" s="140"/>
    </row>
    <row r="10" spans="1:15" ht="15.75" customHeight="1" x14ac:dyDescent="0.25">
      <c r="A10" s="133"/>
      <c r="C10" s="133"/>
      <c r="J10" s="171"/>
      <c r="M10" s="172"/>
      <c r="N10" s="136"/>
    </row>
    <row r="11" spans="1:15" ht="24" customHeight="1" x14ac:dyDescent="0.25">
      <c r="A11" s="133"/>
      <c r="B11" s="152"/>
      <c r="C11" s="153"/>
      <c r="D11" s="154"/>
      <c r="E11" s="154"/>
      <c r="F11" s="155"/>
      <c r="G11" s="367"/>
      <c r="H11" s="368"/>
      <c r="I11" s="156"/>
      <c r="J11" s="157" t="s">
        <v>40</v>
      </c>
      <c r="K11" s="158"/>
      <c r="L11" s="159"/>
      <c r="M11" s="160"/>
      <c r="N11" s="140"/>
    </row>
    <row r="12" spans="1:15" ht="24" customHeight="1" x14ac:dyDescent="0.3">
      <c r="A12" s="133"/>
      <c r="B12" s="161" t="s">
        <v>66</v>
      </c>
      <c r="C12" s="375"/>
      <c r="D12" s="376"/>
      <c r="E12" s="377"/>
      <c r="F12" s="378"/>
      <c r="G12" s="376"/>
      <c r="H12" s="377"/>
      <c r="I12" s="162" t="s">
        <v>42</v>
      </c>
      <c r="J12" s="157" t="s">
        <v>43</v>
      </c>
      <c r="K12" s="158"/>
      <c r="L12" s="163"/>
      <c r="M12" s="164">
        <f>G11+I11+K11+K12+K13</f>
        <v>0</v>
      </c>
      <c r="N12" s="140"/>
    </row>
    <row r="13" spans="1:15" ht="24" customHeight="1" x14ac:dyDescent="0.3">
      <c r="A13" s="133"/>
      <c r="B13" s="161" t="s">
        <v>67</v>
      </c>
      <c r="C13" s="369"/>
      <c r="D13" s="370"/>
      <c r="E13" s="370"/>
      <c r="F13" s="370"/>
      <c r="G13" s="370"/>
      <c r="H13" s="371"/>
      <c r="I13" s="162" t="s">
        <v>42</v>
      </c>
      <c r="J13" s="157" t="s">
        <v>68</v>
      </c>
      <c r="K13" s="158"/>
      <c r="L13" s="165"/>
      <c r="M13" s="166"/>
      <c r="N13" s="140"/>
    </row>
    <row r="14" spans="1:15" ht="24" customHeight="1" x14ac:dyDescent="0.3">
      <c r="A14" s="133"/>
      <c r="B14" s="161"/>
      <c r="C14" s="372"/>
      <c r="D14" s="373"/>
      <c r="E14" s="373"/>
      <c r="F14" s="373"/>
      <c r="G14" s="373"/>
      <c r="H14" s="374"/>
      <c r="I14" s="162"/>
      <c r="J14" s="167"/>
      <c r="K14" s="168"/>
      <c r="L14" s="169"/>
      <c r="M14" s="170"/>
      <c r="N14" s="140"/>
    </row>
    <row r="15" spans="1:15" ht="15.75" x14ac:dyDescent="0.25">
      <c r="A15" s="133"/>
      <c r="C15" s="173"/>
      <c r="D15" s="83"/>
      <c r="E15" s="83"/>
      <c r="F15" s="83"/>
      <c r="G15" s="83"/>
      <c r="H15" s="83"/>
      <c r="I15" s="83"/>
      <c r="J15" s="84"/>
      <c r="K15" s="83"/>
      <c r="L15" s="83"/>
      <c r="M15" s="174"/>
      <c r="N15" s="136"/>
    </row>
    <row r="16" spans="1:15" ht="24" customHeight="1" x14ac:dyDescent="0.25">
      <c r="A16" s="133"/>
      <c r="B16" s="152"/>
      <c r="C16" s="153"/>
      <c r="D16" s="154"/>
      <c r="E16" s="154"/>
      <c r="F16" s="155"/>
      <c r="G16" s="367"/>
      <c r="H16" s="368"/>
      <c r="I16" s="156"/>
      <c r="J16" s="157" t="s">
        <v>40</v>
      </c>
      <c r="K16" s="158"/>
      <c r="L16" s="159"/>
      <c r="M16" s="160"/>
      <c r="N16" s="140"/>
    </row>
    <row r="17" spans="1:14" ht="24" customHeight="1" x14ac:dyDescent="0.3">
      <c r="A17" s="133"/>
      <c r="B17" s="161" t="s">
        <v>66</v>
      </c>
      <c r="C17" s="375"/>
      <c r="D17" s="376"/>
      <c r="E17" s="377"/>
      <c r="F17" s="378"/>
      <c r="G17" s="376"/>
      <c r="H17" s="377"/>
      <c r="I17" s="162" t="s">
        <v>42</v>
      </c>
      <c r="J17" s="157" t="s">
        <v>43</v>
      </c>
      <c r="K17" s="158"/>
      <c r="L17" s="163"/>
      <c r="M17" s="164">
        <f>G16+I16+K16+K17+K18</f>
        <v>0</v>
      </c>
      <c r="N17" s="140"/>
    </row>
    <row r="18" spans="1:14" ht="24" customHeight="1" x14ac:dyDescent="0.3">
      <c r="A18" s="133"/>
      <c r="B18" s="161" t="s">
        <v>67</v>
      </c>
      <c r="C18" s="369"/>
      <c r="D18" s="370"/>
      <c r="E18" s="370"/>
      <c r="F18" s="370"/>
      <c r="G18" s="370"/>
      <c r="H18" s="371"/>
      <c r="I18" s="162" t="s">
        <v>42</v>
      </c>
      <c r="J18" s="157" t="s">
        <v>68</v>
      </c>
      <c r="K18" s="158"/>
      <c r="L18" s="165"/>
      <c r="M18" s="166"/>
      <c r="N18" s="140"/>
    </row>
    <row r="19" spans="1:14" ht="24" customHeight="1" x14ac:dyDescent="0.3">
      <c r="A19" s="133"/>
      <c r="B19" s="161"/>
      <c r="C19" s="372"/>
      <c r="D19" s="373"/>
      <c r="E19" s="373"/>
      <c r="F19" s="373"/>
      <c r="G19" s="373"/>
      <c r="H19" s="374"/>
      <c r="I19" s="162"/>
      <c r="J19" s="167"/>
      <c r="K19" s="168"/>
      <c r="L19" s="169"/>
      <c r="M19" s="170"/>
      <c r="N19" s="140"/>
    </row>
    <row r="20" spans="1:14" ht="15.75" x14ac:dyDescent="0.25">
      <c r="A20" s="133"/>
      <c r="C20" s="173"/>
      <c r="D20" s="83"/>
      <c r="E20" s="83"/>
      <c r="F20" s="83"/>
      <c r="G20" s="83"/>
      <c r="H20" s="83"/>
      <c r="I20" s="83"/>
      <c r="J20" s="84"/>
      <c r="K20" s="83"/>
      <c r="L20" s="83"/>
      <c r="M20" s="174"/>
      <c r="N20" s="136"/>
    </row>
    <row r="21" spans="1:14" ht="24" customHeight="1" x14ac:dyDescent="0.25">
      <c r="A21" s="133"/>
      <c r="B21" s="152"/>
      <c r="C21" s="153"/>
      <c r="D21" s="154"/>
      <c r="E21" s="154"/>
      <c r="F21" s="155"/>
      <c r="G21" s="367"/>
      <c r="H21" s="368"/>
      <c r="I21" s="156"/>
      <c r="J21" s="157" t="s">
        <v>40</v>
      </c>
      <c r="K21" s="158"/>
      <c r="L21" s="159"/>
      <c r="M21" s="160"/>
      <c r="N21" s="140"/>
    </row>
    <row r="22" spans="1:14" ht="24" customHeight="1" x14ac:dyDescent="0.3">
      <c r="A22" s="133"/>
      <c r="B22" s="161" t="s">
        <v>66</v>
      </c>
      <c r="C22" s="375"/>
      <c r="D22" s="376"/>
      <c r="E22" s="377"/>
      <c r="F22" s="378"/>
      <c r="G22" s="376"/>
      <c r="H22" s="377"/>
      <c r="I22" s="162" t="s">
        <v>42</v>
      </c>
      <c r="J22" s="157" t="s">
        <v>43</v>
      </c>
      <c r="K22" s="158"/>
      <c r="L22" s="163"/>
      <c r="M22" s="164">
        <f>G21+I21+K21+K22+K23</f>
        <v>0</v>
      </c>
      <c r="N22" s="140"/>
    </row>
    <row r="23" spans="1:14" ht="24" customHeight="1" x14ac:dyDescent="0.3">
      <c r="A23" s="133"/>
      <c r="B23" s="161" t="s">
        <v>67</v>
      </c>
      <c r="C23" s="369"/>
      <c r="D23" s="370"/>
      <c r="E23" s="370"/>
      <c r="F23" s="370"/>
      <c r="G23" s="370"/>
      <c r="H23" s="371"/>
      <c r="I23" s="162" t="s">
        <v>42</v>
      </c>
      <c r="J23" s="157" t="s">
        <v>68</v>
      </c>
      <c r="K23" s="158"/>
      <c r="L23" s="165"/>
      <c r="M23" s="166"/>
      <c r="N23" s="140"/>
    </row>
    <row r="24" spans="1:14" ht="24" customHeight="1" x14ac:dyDescent="0.3">
      <c r="A24" s="133"/>
      <c r="B24" s="161"/>
      <c r="C24" s="372"/>
      <c r="D24" s="373"/>
      <c r="E24" s="373"/>
      <c r="F24" s="373"/>
      <c r="G24" s="373"/>
      <c r="H24" s="374"/>
      <c r="I24" s="162"/>
      <c r="J24" s="167"/>
      <c r="K24" s="168"/>
      <c r="L24" s="169"/>
      <c r="M24" s="170"/>
      <c r="N24" s="140"/>
    </row>
    <row r="25" spans="1:14" ht="15" x14ac:dyDescent="0.25">
      <c r="A25" s="133"/>
      <c r="C25" s="133"/>
      <c r="J25" s="171"/>
      <c r="M25" s="172"/>
      <c r="N25" s="136"/>
    </row>
    <row r="26" spans="1:14" ht="24" customHeight="1" x14ac:dyDescent="0.25">
      <c r="A26" s="133"/>
      <c r="B26" s="152"/>
      <c r="C26" s="153"/>
      <c r="D26" s="154"/>
      <c r="E26" s="154"/>
      <c r="F26" s="155"/>
      <c r="G26" s="367"/>
      <c r="H26" s="368"/>
      <c r="I26" s="156"/>
      <c r="J26" s="157" t="s">
        <v>40</v>
      </c>
      <c r="K26" s="158"/>
      <c r="L26" s="159"/>
      <c r="M26" s="160"/>
      <c r="N26" s="140"/>
    </row>
    <row r="27" spans="1:14" ht="24" customHeight="1" x14ac:dyDescent="0.3">
      <c r="A27" s="133"/>
      <c r="B27" s="161" t="s">
        <v>66</v>
      </c>
      <c r="C27" s="375"/>
      <c r="D27" s="376"/>
      <c r="E27" s="377"/>
      <c r="F27" s="378"/>
      <c r="G27" s="376"/>
      <c r="H27" s="377"/>
      <c r="I27" s="162" t="s">
        <v>42</v>
      </c>
      <c r="J27" s="157" t="s">
        <v>43</v>
      </c>
      <c r="K27" s="158"/>
      <c r="L27" s="163"/>
      <c r="M27" s="164">
        <f>G26+I26+K26+K27+K28</f>
        <v>0</v>
      </c>
      <c r="N27" s="140"/>
    </row>
    <row r="28" spans="1:14" ht="24" customHeight="1" x14ac:dyDescent="0.3">
      <c r="A28" s="133"/>
      <c r="B28" s="161" t="s">
        <v>67</v>
      </c>
      <c r="C28" s="369"/>
      <c r="D28" s="370"/>
      <c r="E28" s="370"/>
      <c r="F28" s="370"/>
      <c r="G28" s="370"/>
      <c r="H28" s="371"/>
      <c r="I28" s="162" t="s">
        <v>42</v>
      </c>
      <c r="J28" s="157" t="s">
        <v>68</v>
      </c>
      <c r="K28" s="158"/>
      <c r="L28" s="165"/>
      <c r="M28" s="166"/>
      <c r="N28" s="140"/>
    </row>
    <row r="29" spans="1:14" ht="24" customHeight="1" x14ac:dyDescent="0.25">
      <c r="A29" s="133"/>
      <c r="B29" s="122"/>
      <c r="C29" s="372"/>
      <c r="D29" s="373"/>
      <c r="E29" s="373"/>
      <c r="F29" s="373"/>
      <c r="G29" s="373"/>
      <c r="H29" s="374"/>
      <c r="I29" s="162"/>
      <c r="J29" s="167"/>
      <c r="K29" s="168"/>
      <c r="L29" s="169"/>
      <c r="M29" s="170"/>
      <c r="N29" s="140"/>
    </row>
    <row r="30" spans="1:14" ht="15.75" x14ac:dyDescent="0.25">
      <c r="A30" s="133"/>
      <c r="C30" s="173"/>
      <c r="D30" s="83"/>
      <c r="E30" s="83"/>
      <c r="F30" s="83"/>
      <c r="G30" s="83"/>
      <c r="H30" s="83"/>
      <c r="I30" s="83"/>
      <c r="J30" s="84"/>
      <c r="K30" s="83"/>
      <c r="L30" s="83"/>
      <c r="M30" s="174"/>
      <c r="N30" s="136"/>
    </row>
    <row r="31" spans="1:14" ht="24" customHeight="1" x14ac:dyDescent="0.25">
      <c r="A31" s="133"/>
      <c r="B31" s="152"/>
      <c r="C31" s="153"/>
      <c r="D31" s="154"/>
      <c r="E31" s="154"/>
      <c r="F31" s="155"/>
      <c r="G31" s="367"/>
      <c r="H31" s="368"/>
      <c r="I31" s="156"/>
      <c r="J31" s="157" t="s">
        <v>40</v>
      </c>
      <c r="K31" s="158"/>
      <c r="L31" s="159"/>
      <c r="M31" s="160"/>
      <c r="N31" s="140"/>
    </row>
    <row r="32" spans="1:14" ht="24" customHeight="1" x14ac:dyDescent="0.3">
      <c r="A32" s="133"/>
      <c r="B32" s="161" t="s">
        <v>66</v>
      </c>
      <c r="C32" s="375"/>
      <c r="D32" s="376"/>
      <c r="E32" s="377"/>
      <c r="F32" s="378"/>
      <c r="G32" s="376"/>
      <c r="H32" s="377"/>
      <c r="I32" s="162" t="s">
        <v>42</v>
      </c>
      <c r="J32" s="157" t="s">
        <v>43</v>
      </c>
      <c r="K32" s="158"/>
      <c r="L32" s="163"/>
      <c r="M32" s="164">
        <f>G31+I31+K31+K32+K33</f>
        <v>0</v>
      </c>
      <c r="N32" s="140"/>
    </row>
    <row r="33" spans="1:14" ht="24" customHeight="1" x14ac:dyDescent="0.3">
      <c r="A33" s="133"/>
      <c r="B33" s="161" t="s">
        <v>67</v>
      </c>
      <c r="C33" s="369"/>
      <c r="D33" s="370"/>
      <c r="E33" s="370"/>
      <c r="F33" s="370"/>
      <c r="G33" s="370"/>
      <c r="H33" s="371"/>
      <c r="I33" s="162" t="s">
        <v>42</v>
      </c>
      <c r="J33" s="157" t="s">
        <v>68</v>
      </c>
      <c r="K33" s="158"/>
      <c r="L33" s="165"/>
      <c r="M33" s="166"/>
      <c r="N33" s="140"/>
    </row>
    <row r="34" spans="1:14" ht="24" customHeight="1" x14ac:dyDescent="0.3">
      <c r="A34" s="133"/>
      <c r="B34" s="161"/>
      <c r="C34" s="372"/>
      <c r="D34" s="373"/>
      <c r="E34" s="373"/>
      <c r="F34" s="373"/>
      <c r="G34" s="373"/>
      <c r="H34" s="374"/>
      <c r="I34" s="162"/>
      <c r="J34" s="167"/>
      <c r="K34" s="168"/>
      <c r="L34" s="169"/>
      <c r="M34" s="170"/>
      <c r="N34" s="140"/>
    </row>
    <row r="35" spans="1:14" ht="15.75" x14ac:dyDescent="0.25">
      <c r="A35" s="133"/>
      <c r="C35" s="173"/>
      <c r="D35" s="83"/>
      <c r="E35" s="83"/>
      <c r="F35" s="83"/>
      <c r="G35" s="83"/>
      <c r="H35" s="83"/>
      <c r="I35" s="83"/>
      <c r="J35" s="84"/>
      <c r="K35" s="83"/>
      <c r="L35" s="83"/>
      <c r="M35" s="174"/>
      <c r="N35" s="136"/>
    </row>
    <row r="36" spans="1:14" ht="24" customHeight="1" x14ac:dyDescent="0.25">
      <c r="A36" s="133"/>
      <c r="B36" s="152"/>
      <c r="C36" s="153"/>
      <c r="D36" s="154"/>
      <c r="E36" s="154"/>
      <c r="F36" s="155"/>
      <c r="G36" s="367"/>
      <c r="H36" s="368"/>
      <c r="I36" s="156"/>
      <c r="J36" s="157" t="s">
        <v>40</v>
      </c>
      <c r="K36" s="158"/>
      <c r="L36" s="159"/>
      <c r="M36" s="160"/>
      <c r="N36" s="140"/>
    </row>
    <row r="37" spans="1:14" ht="24" customHeight="1" x14ac:dyDescent="0.3">
      <c r="A37" s="133"/>
      <c r="B37" s="161" t="s">
        <v>66</v>
      </c>
      <c r="C37" s="375"/>
      <c r="D37" s="376"/>
      <c r="E37" s="377"/>
      <c r="F37" s="378"/>
      <c r="G37" s="376"/>
      <c r="H37" s="377"/>
      <c r="I37" s="162"/>
      <c r="J37" s="157" t="s">
        <v>43</v>
      </c>
      <c r="K37" s="158"/>
      <c r="L37" s="163"/>
      <c r="M37" s="164">
        <f>G36+I36+K36+K37+K38</f>
        <v>0</v>
      </c>
      <c r="N37" s="140"/>
    </row>
    <row r="38" spans="1:14" ht="24" customHeight="1" x14ac:dyDescent="0.3">
      <c r="A38" s="133"/>
      <c r="B38" s="161" t="s">
        <v>67</v>
      </c>
      <c r="C38" s="369"/>
      <c r="D38" s="370"/>
      <c r="E38" s="370"/>
      <c r="F38" s="370"/>
      <c r="G38" s="370"/>
      <c r="H38" s="371"/>
      <c r="I38" s="162" t="s">
        <v>42</v>
      </c>
      <c r="J38" s="157" t="s">
        <v>68</v>
      </c>
      <c r="K38" s="158"/>
      <c r="L38" s="165"/>
      <c r="M38" s="166"/>
      <c r="N38" s="140"/>
    </row>
    <row r="39" spans="1:14" ht="24" customHeight="1" x14ac:dyDescent="0.3">
      <c r="A39" s="133"/>
      <c r="B39" s="161"/>
      <c r="C39" s="372"/>
      <c r="D39" s="373"/>
      <c r="E39" s="373"/>
      <c r="F39" s="373"/>
      <c r="G39" s="373"/>
      <c r="H39" s="374"/>
      <c r="I39" s="162"/>
      <c r="J39" s="167"/>
      <c r="K39" s="168"/>
      <c r="L39" s="169"/>
      <c r="M39" s="170"/>
      <c r="N39" s="140"/>
    </row>
    <row r="40" spans="1:14" ht="15.75" x14ac:dyDescent="0.25">
      <c r="A40" s="133"/>
      <c r="C40" s="173"/>
      <c r="D40" s="83"/>
      <c r="E40" s="83"/>
      <c r="F40" s="83"/>
      <c r="G40" s="83"/>
      <c r="H40" s="83"/>
      <c r="I40" s="83"/>
      <c r="J40" s="84"/>
      <c r="K40" s="83"/>
      <c r="L40" s="83"/>
      <c r="M40" s="174"/>
      <c r="N40" s="136"/>
    </row>
    <row r="41" spans="1:14" ht="24" customHeight="1" x14ac:dyDescent="0.25">
      <c r="A41" s="133"/>
      <c r="B41" s="152"/>
      <c r="C41" s="153"/>
      <c r="D41" s="154"/>
      <c r="E41" s="154"/>
      <c r="F41" s="155"/>
      <c r="G41" s="367"/>
      <c r="H41" s="368"/>
      <c r="I41" s="156"/>
      <c r="J41" s="157" t="s">
        <v>40</v>
      </c>
      <c r="K41" s="158"/>
      <c r="L41" s="159"/>
      <c r="M41" s="160"/>
      <c r="N41" s="140"/>
    </row>
    <row r="42" spans="1:14" ht="24" customHeight="1" x14ac:dyDescent="0.3">
      <c r="A42" s="133"/>
      <c r="B42" s="161" t="s">
        <v>66</v>
      </c>
      <c r="C42" s="375"/>
      <c r="D42" s="376"/>
      <c r="E42" s="377"/>
      <c r="F42" s="378"/>
      <c r="G42" s="376"/>
      <c r="H42" s="377"/>
      <c r="I42" s="162" t="s">
        <v>42</v>
      </c>
      <c r="J42" s="157" t="s">
        <v>43</v>
      </c>
      <c r="K42" s="158"/>
      <c r="L42" s="163"/>
      <c r="M42" s="164">
        <f>G41+I41+K41+K42+K43</f>
        <v>0</v>
      </c>
      <c r="N42" s="140"/>
    </row>
    <row r="43" spans="1:14" ht="24" customHeight="1" x14ac:dyDescent="0.3">
      <c r="A43" s="133"/>
      <c r="B43" s="161" t="s">
        <v>67</v>
      </c>
      <c r="C43" s="369"/>
      <c r="D43" s="370"/>
      <c r="E43" s="370"/>
      <c r="F43" s="370"/>
      <c r="G43" s="370"/>
      <c r="H43" s="371"/>
      <c r="I43" s="162" t="s">
        <v>42</v>
      </c>
      <c r="J43" s="157" t="s">
        <v>68</v>
      </c>
      <c r="K43" s="158"/>
      <c r="L43" s="165"/>
      <c r="M43" s="166"/>
      <c r="N43" s="140"/>
    </row>
    <row r="44" spans="1:14" ht="24" customHeight="1" x14ac:dyDescent="0.3">
      <c r="A44" s="133"/>
      <c r="B44" s="161"/>
      <c r="C44" s="372"/>
      <c r="D44" s="373"/>
      <c r="E44" s="373"/>
      <c r="F44" s="373"/>
      <c r="G44" s="373"/>
      <c r="H44" s="374"/>
      <c r="I44" s="162"/>
      <c r="J44" s="167"/>
      <c r="K44" s="168"/>
      <c r="L44" s="169"/>
      <c r="M44" s="170"/>
      <c r="N44" s="140"/>
    </row>
    <row r="45" spans="1:14" ht="15" x14ac:dyDescent="0.25">
      <c r="A45" s="133"/>
      <c r="C45" s="133"/>
      <c r="J45" s="171"/>
      <c r="M45" s="172"/>
      <c r="N45" s="136"/>
    </row>
    <row r="46" spans="1:14" ht="24" customHeight="1" x14ac:dyDescent="0.25">
      <c r="A46" s="133"/>
      <c r="B46" s="152"/>
      <c r="C46" s="153"/>
      <c r="D46" s="154"/>
      <c r="E46" s="154"/>
      <c r="F46" s="155"/>
      <c r="G46" s="367"/>
      <c r="H46" s="368"/>
      <c r="I46" s="156"/>
      <c r="J46" s="157" t="s">
        <v>40</v>
      </c>
      <c r="K46" s="158"/>
      <c r="L46" s="159"/>
      <c r="M46" s="160"/>
      <c r="N46" s="140"/>
    </row>
    <row r="47" spans="1:14" ht="24" customHeight="1" x14ac:dyDescent="0.3">
      <c r="A47" s="133"/>
      <c r="B47" s="161" t="s">
        <v>66</v>
      </c>
      <c r="C47" s="375"/>
      <c r="D47" s="376"/>
      <c r="E47" s="377"/>
      <c r="F47" s="378"/>
      <c r="G47" s="376"/>
      <c r="H47" s="377"/>
      <c r="I47" s="162" t="s">
        <v>42</v>
      </c>
      <c r="J47" s="157" t="s">
        <v>43</v>
      </c>
      <c r="K47" s="158"/>
      <c r="L47" s="163"/>
      <c r="M47" s="164">
        <f>G46+I46+K46+K47+K48</f>
        <v>0</v>
      </c>
      <c r="N47" s="140"/>
    </row>
    <row r="48" spans="1:14" ht="24" customHeight="1" x14ac:dyDescent="0.3">
      <c r="A48" s="133"/>
      <c r="B48" s="161" t="s">
        <v>67</v>
      </c>
      <c r="C48" s="369"/>
      <c r="D48" s="370"/>
      <c r="E48" s="370"/>
      <c r="F48" s="370"/>
      <c r="G48" s="370"/>
      <c r="H48" s="371"/>
      <c r="I48" s="162" t="s">
        <v>42</v>
      </c>
      <c r="J48" s="157" t="s">
        <v>68</v>
      </c>
      <c r="K48" s="158"/>
      <c r="L48" s="165"/>
      <c r="M48" s="166"/>
      <c r="N48" s="140"/>
    </row>
    <row r="49" spans="1:15" ht="24" customHeight="1" x14ac:dyDescent="0.3">
      <c r="A49" s="133"/>
      <c r="B49" s="161"/>
      <c r="C49" s="372"/>
      <c r="D49" s="373"/>
      <c r="E49" s="373"/>
      <c r="F49" s="373"/>
      <c r="G49" s="373"/>
      <c r="H49" s="374"/>
      <c r="I49" s="162"/>
      <c r="J49" s="167"/>
      <c r="K49" s="168"/>
      <c r="L49" s="169"/>
      <c r="M49" s="170"/>
      <c r="N49" s="140"/>
    </row>
    <row r="50" spans="1:15" ht="15.75" x14ac:dyDescent="0.25">
      <c r="A50" s="133"/>
      <c r="C50" s="173"/>
      <c r="D50" s="83"/>
      <c r="E50" s="83"/>
      <c r="F50" s="83"/>
      <c r="G50" s="83"/>
      <c r="H50" s="83"/>
      <c r="I50" s="83"/>
      <c r="J50" s="84"/>
      <c r="K50" s="83"/>
      <c r="L50" s="83"/>
      <c r="M50" s="174"/>
      <c r="N50" s="136"/>
    </row>
    <row r="51" spans="1:15" ht="24" customHeight="1" x14ac:dyDescent="0.25">
      <c r="A51" s="133"/>
      <c r="B51" s="152"/>
      <c r="C51" s="153"/>
      <c r="D51" s="154"/>
      <c r="E51" s="154"/>
      <c r="F51" s="155"/>
      <c r="G51" s="367"/>
      <c r="H51" s="368"/>
      <c r="I51" s="156"/>
      <c r="J51" s="157" t="s">
        <v>40</v>
      </c>
      <c r="K51" s="158"/>
      <c r="L51" s="159"/>
      <c r="M51" s="160"/>
      <c r="N51" s="140"/>
    </row>
    <row r="52" spans="1:15" ht="24" customHeight="1" x14ac:dyDescent="0.3">
      <c r="A52" s="133"/>
      <c r="B52" s="161" t="s">
        <v>66</v>
      </c>
      <c r="C52" s="375"/>
      <c r="D52" s="376"/>
      <c r="E52" s="377"/>
      <c r="F52" s="378"/>
      <c r="G52" s="376"/>
      <c r="H52" s="377"/>
      <c r="I52" s="162" t="s">
        <v>42</v>
      </c>
      <c r="J52" s="157" t="s">
        <v>43</v>
      </c>
      <c r="K52" s="158"/>
      <c r="L52" s="163"/>
      <c r="M52" s="164">
        <f>G51+I51+K51+K52+K53</f>
        <v>0</v>
      </c>
      <c r="N52" s="140"/>
    </row>
    <row r="53" spans="1:15" ht="24" customHeight="1" x14ac:dyDescent="0.3">
      <c r="A53" s="133"/>
      <c r="B53" s="161" t="s">
        <v>67</v>
      </c>
      <c r="C53" s="369"/>
      <c r="D53" s="370"/>
      <c r="E53" s="370"/>
      <c r="F53" s="370"/>
      <c r="G53" s="370"/>
      <c r="H53" s="371"/>
      <c r="I53" s="162" t="s">
        <v>42</v>
      </c>
      <c r="J53" s="157" t="s">
        <v>68</v>
      </c>
      <c r="K53" s="158"/>
      <c r="L53" s="165"/>
      <c r="M53" s="166"/>
      <c r="N53" s="140"/>
    </row>
    <row r="54" spans="1:15" ht="24" customHeight="1" x14ac:dyDescent="0.25">
      <c r="A54" s="133"/>
      <c r="B54" s="122"/>
      <c r="C54" s="372"/>
      <c r="D54" s="373"/>
      <c r="E54" s="373"/>
      <c r="F54" s="373"/>
      <c r="G54" s="373"/>
      <c r="H54" s="374"/>
      <c r="I54" s="162"/>
      <c r="J54" s="167"/>
      <c r="K54" s="168"/>
      <c r="L54" s="169"/>
      <c r="M54" s="170"/>
      <c r="N54" s="140"/>
    </row>
    <row r="55" spans="1:15" ht="15.75" x14ac:dyDescent="0.25">
      <c r="A55" s="133"/>
      <c r="C55" s="175"/>
      <c r="D55" s="176"/>
      <c r="E55" s="83"/>
      <c r="F55" s="83"/>
      <c r="G55" s="83"/>
      <c r="H55" s="83"/>
      <c r="I55" s="83"/>
      <c r="J55" s="84"/>
      <c r="K55" s="83"/>
      <c r="L55" s="83"/>
      <c r="M55" s="174"/>
      <c r="N55" s="136"/>
    </row>
    <row r="56" spans="1:15" ht="24" customHeight="1" x14ac:dyDescent="0.25">
      <c r="A56" s="133"/>
      <c r="C56" s="177"/>
      <c r="E56" s="178" t="s">
        <v>69</v>
      </c>
      <c r="F56" s="179"/>
      <c r="G56" s="180">
        <f>+G6+G11+G16+G21+G26+G31+G36+G41+G46+G51</f>
        <v>0</v>
      </c>
      <c r="H56" s="181"/>
      <c r="I56" s="181">
        <f>+I6+I11+I16+I21+I26+I31+I36+I41+I46+I51</f>
        <v>0</v>
      </c>
      <c r="J56" s="182"/>
      <c r="K56" s="180">
        <f>+K6+K7+K8+K11+K12+K13+K16+K17+K18+K21+K22+K23+K26+K27+K28+K31+K32+K33+K36+K37+K38+K41+K43+K42+K46+K47++K48+K51+K52+K53</f>
        <v>0</v>
      </c>
      <c r="L56" s="183"/>
      <c r="M56" s="184">
        <f>+G56+I56+K56</f>
        <v>0</v>
      </c>
      <c r="N56" s="136"/>
    </row>
    <row r="57" spans="1:15" ht="10.5" customHeight="1" x14ac:dyDescent="0.25">
      <c r="A57" s="133"/>
      <c r="C57" s="177"/>
      <c r="D57" s="103"/>
      <c r="E57" s="23"/>
      <c r="F57" s="23"/>
      <c r="G57" s="185"/>
      <c r="H57" s="185"/>
      <c r="I57" s="185"/>
      <c r="J57" s="23"/>
      <c r="K57" s="186"/>
      <c r="L57" s="186"/>
      <c r="M57" s="187"/>
      <c r="N57" s="136"/>
    </row>
    <row r="58" spans="1:15" ht="24" customHeight="1" x14ac:dyDescent="0.3">
      <c r="A58" s="133"/>
      <c r="C58" s="134"/>
      <c r="E58" s="103" t="s">
        <v>70</v>
      </c>
      <c r="F58" s="188"/>
      <c r="G58" s="379" t="s">
        <v>84</v>
      </c>
      <c r="H58" s="380"/>
      <c r="I58" s="380"/>
      <c r="J58" s="380"/>
      <c r="K58" s="189"/>
      <c r="L58" s="190" t="s">
        <v>71</v>
      </c>
      <c r="M58" s="191">
        <f>F58*0.42</f>
        <v>0</v>
      </c>
      <c r="N58" s="129"/>
    </row>
    <row r="59" spans="1:15" s="193" customFormat="1" ht="15.75" customHeight="1" x14ac:dyDescent="0.25">
      <c r="A59" s="192"/>
      <c r="C59" s="194"/>
      <c r="D59" s="195"/>
      <c r="E59" s="196" t="s">
        <v>72</v>
      </c>
      <c r="F59" s="197"/>
      <c r="G59" s="197"/>
      <c r="H59" s="197"/>
      <c r="I59" s="197"/>
      <c r="J59" s="197"/>
      <c r="K59" s="197"/>
      <c r="L59" s="197"/>
      <c r="M59" s="198"/>
      <c r="N59" s="199"/>
      <c r="O59" s="199"/>
    </row>
    <row r="60" spans="1:15" ht="18.75" customHeight="1" x14ac:dyDescent="0.3">
      <c r="A60" s="133"/>
      <c r="C60" s="200"/>
      <c r="D60" s="23"/>
      <c r="E60" s="23"/>
      <c r="F60" s="23"/>
      <c r="G60" s="23"/>
      <c r="H60" s="23"/>
      <c r="I60" s="201" t="s">
        <v>73</v>
      </c>
      <c r="J60" s="23"/>
      <c r="K60" s="30"/>
      <c r="L60" s="202"/>
      <c r="M60" s="203">
        <f>M56+M58</f>
        <v>0</v>
      </c>
      <c r="N60" s="129"/>
    </row>
    <row r="61" spans="1:15" ht="13.5" thickBot="1" x14ac:dyDescent="0.25">
      <c r="A61" s="204"/>
      <c r="B61" s="205"/>
      <c r="C61" s="206"/>
      <c r="D61" s="207"/>
      <c r="E61" s="207"/>
      <c r="F61" s="207"/>
      <c r="G61" s="207"/>
      <c r="H61" s="207"/>
      <c r="I61" s="207"/>
      <c r="J61" s="207"/>
      <c r="K61" s="207"/>
      <c r="L61" s="207"/>
      <c r="M61" s="208"/>
      <c r="N61" s="209"/>
    </row>
  </sheetData>
  <sheetProtection algorithmName="SHA-512" hashValue="XOjlvOXyQcPFUU9Otgz2dmkHY48BK8bwRicqg8t73fueGx9pDrFgjPTjm8ncKUxrNodua0+3VDq+o/waKASEeQ==" saltValue="0JUYr+K8ONitP05b/pdmvw=="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11:H11"/>
    <mergeCell ref="G26:H26"/>
    <mergeCell ref="C27:E27"/>
    <mergeCell ref="F27:H27"/>
    <mergeCell ref="C28:H29"/>
    <mergeCell ref="G16:H16"/>
    <mergeCell ref="C12:E12"/>
    <mergeCell ref="F12:H12"/>
    <mergeCell ref="C13:H14"/>
    <mergeCell ref="J2:M2"/>
    <mergeCell ref="G4:H4"/>
    <mergeCell ref="J4:K4"/>
    <mergeCell ref="G6:H6"/>
    <mergeCell ref="C8:H9"/>
    <mergeCell ref="C7:E7"/>
    <mergeCell ref="F7:H7"/>
  </mergeCells>
  <dataValidations count="4">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6 K11 K16 K21 K26 K31 K36 K41 K46" xr:uid="{F38A0F98-DE3A-4E16-8D69-694113E3969E}">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52 K17 K47 K12 K22 K27 K32 K37 K42 K7" xr:uid="{D9C9B6C5-7E27-4DD9-8CD8-48849C84A77C}">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36C64375-BF8E-4EFD-9C44-6726C59C7EF3}">
      <formula1>15</formula1>
      <formula2>19</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13 K18 K23 K28 K38 K43 K48 K53 K33" xr:uid="{4FD2579B-0D62-4201-89D9-33AB6BED5933}">
      <formula1>23</formula1>
      <formula2>28</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2DA5-0594-4FB9-BBDD-63E645900708}">
  <sheetPr codeName="Sheet3">
    <tabColor indexed="42"/>
    <pageSetUpPr fitToPage="1"/>
  </sheetPr>
  <dimension ref="A1:O61"/>
  <sheetViews>
    <sheetView topLeftCell="A43" zoomScale="70" workbookViewId="0">
      <selection activeCell="C53" sqref="C53:H54"/>
    </sheetView>
  </sheetViews>
  <sheetFormatPr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0"/>
      <c r="B1" s="131"/>
      <c r="C1" s="130"/>
      <c r="D1" s="131"/>
      <c r="E1" s="131"/>
      <c r="F1" s="131"/>
      <c r="G1" s="131"/>
      <c r="H1" s="131"/>
      <c r="I1" s="131"/>
      <c r="J1" s="131"/>
      <c r="K1" s="131"/>
      <c r="L1" s="131"/>
      <c r="M1" s="132"/>
      <c r="N1" s="132"/>
    </row>
    <row r="2" spans="1:15" ht="15" x14ac:dyDescent="0.2">
      <c r="A2" s="133"/>
      <c r="C2" s="134" t="s">
        <v>62</v>
      </c>
      <c r="D2" s="135"/>
      <c r="J2" s="361"/>
      <c r="K2" s="362"/>
      <c r="L2" s="362"/>
      <c r="M2" s="363"/>
      <c r="N2" s="136"/>
    </row>
    <row r="3" spans="1:15" ht="6" customHeight="1" x14ac:dyDescent="0.2">
      <c r="A3" s="137"/>
      <c r="B3" s="138"/>
      <c r="C3" s="139"/>
      <c r="D3" s="138"/>
      <c r="E3" s="138"/>
      <c r="F3" s="138"/>
      <c r="G3" s="138"/>
      <c r="H3" s="138"/>
      <c r="I3" s="138"/>
      <c r="J3" s="122"/>
      <c r="K3" s="122"/>
      <c r="L3" s="122"/>
      <c r="M3" s="140"/>
      <c r="N3" s="140"/>
    </row>
    <row r="4" spans="1:15" s="53" customFormat="1" ht="51" customHeight="1" x14ac:dyDescent="0.25">
      <c r="A4" s="141"/>
      <c r="B4" s="142" t="s">
        <v>28</v>
      </c>
      <c r="C4" s="143" t="s">
        <v>29</v>
      </c>
      <c r="D4" s="144" t="s">
        <v>30</v>
      </c>
      <c r="E4" s="144" t="s">
        <v>31</v>
      </c>
      <c r="F4" s="145" t="s">
        <v>63</v>
      </c>
      <c r="G4" s="364" t="s">
        <v>64</v>
      </c>
      <c r="H4" s="365"/>
      <c r="I4" s="146" t="s">
        <v>34</v>
      </c>
      <c r="J4" s="364" t="s">
        <v>65</v>
      </c>
      <c r="K4" s="366"/>
      <c r="L4" s="147"/>
      <c r="M4" s="148" t="s">
        <v>36</v>
      </c>
      <c r="N4" s="149"/>
      <c r="O4" s="150"/>
    </row>
    <row r="5" spans="1:15" s="53" customFormat="1" ht="6" customHeight="1" x14ac:dyDescent="0.25">
      <c r="A5" s="141"/>
      <c r="B5" s="60"/>
      <c r="C5" s="151"/>
      <c r="D5" s="61"/>
      <c r="E5" s="61"/>
      <c r="F5" s="61"/>
      <c r="G5" s="61"/>
      <c r="H5" s="61"/>
      <c r="I5" s="60"/>
      <c r="J5" s="60"/>
      <c r="K5" s="60"/>
      <c r="L5" s="60"/>
      <c r="M5" s="149"/>
      <c r="N5" s="149"/>
    </row>
    <row r="6" spans="1:15" ht="24" customHeight="1" x14ac:dyDescent="0.25">
      <c r="A6" s="133"/>
      <c r="B6" s="152"/>
      <c r="C6" s="153"/>
      <c r="D6" s="154"/>
      <c r="E6" s="154"/>
      <c r="F6" s="155"/>
      <c r="G6" s="367"/>
      <c r="H6" s="368"/>
      <c r="I6" s="156"/>
      <c r="J6" s="157" t="s">
        <v>40</v>
      </c>
      <c r="K6" s="158"/>
      <c r="L6" s="159"/>
      <c r="M6" s="160"/>
      <c r="N6" s="140"/>
    </row>
    <row r="7" spans="1:15" ht="24" customHeight="1" x14ac:dyDescent="0.3">
      <c r="A7" s="133"/>
      <c r="B7" s="161" t="s">
        <v>66</v>
      </c>
      <c r="C7" s="375"/>
      <c r="D7" s="376"/>
      <c r="E7" s="377"/>
      <c r="F7" s="378"/>
      <c r="G7" s="376"/>
      <c r="H7" s="377"/>
      <c r="I7" s="162" t="s">
        <v>42</v>
      </c>
      <c r="J7" s="157" t="s">
        <v>43</v>
      </c>
      <c r="K7" s="158"/>
      <c r="L7" s="163"/>
      <c r="M7" s="164">
        <f>SUM(G6,I6,K6,K7,K8)</f>
        <v>0</v>
      </c>
      <c r="N7" s="140"/>
    </row>
    <row r="8" spans="1:15" ht="24" customHeight="1" x14ac:dyDescent="0.3">
      <c r="A8" s="133"/>
      <c r="B8" s="161" t="s">
        <v>67</v>
      </c>
      <c r="C8" s="369"/>
      <c r="D8" s="370"/>
      <c r="E8" s="370"/>
      <c r="F8" s="370"/>
      <c r="G8" s="370"/>
      <c r="H8" s="371"/>
      <c r="I8" s="162" t="s">
        <v>42</v>
      </c>
      <c r="J8" s="157" t="s">
        <v>68</v>
      </c>
      <c r="K8" s="158"/>
      <c r="L8" s="165"/>
      <c r="M8" s="166"/>
      <c r="N8" s="140"/>
    </row>
    <row r="9" spans="1:15" ht="24" customHeight="1" x14ac:dyDescent="0.3">
      <c r="A9" s="133"/>
      <c r="B9" s="161"/>
      <c r="C9" s="372"/>
      <c r="D9" s="373"/>
      <c r="E9" s="373"/>
      <c r="F9" s="373"/>
      <c r="G9" s="373"/>
      <c r="H9" s="374"/>
      <c r="I9" s="162"/>
      <c r="J9" s="167"/>
      <c r="K9" s="168"/>
      <c r="L9" s="169"/>
      <c r="M9" s="170"/>
      <c r="N9" s="140"/>
    </row>
    <row r="10" spans="1:15" ht="15.75" customHeight="1" x14ac:dyDescent="0.25">
      <c r="A10" s="133"/>
      <c r="C10" s="133"/>
      <c r="J10" s="171"/>
      <c r="M10" s="172"/>
      <c r="N10" s="136"/>
    </row>
    <row r="11" spans="1:15" ht="24" customHeight="1" x14ac:dyDescent="0.25">
      <c r="A11" s="133"/>
      <c r="B11" s="152"/>
      <c r="C11" s="153"/>
      <c r="D11" s="154"/>
      <c r="E11" s="154"/>
      <c r="F11" s="155"/>
      <c r="G11" s="367"/>
      <c r="H11" s="368"/>
      <c r="I11" s="156"/>
      <c r="J11" s="157" t="s">
        <v>40</v>
      </c>
      <c r="K11" s="158"/>
      <c r="L11" s="159"/>
      <c r="M11" s="160"/>
      <c r="N11" s="140"/>
    </row>
    <row r="12" spans="1:15" ht="24" customHeight="1" x14ac:dyDescent="0.3">
      <c r="A12" s="133"/>
      <c r="B12" s="161" t="s">
        <v>66</v>
      </c>
      <c r="C12" s="375"/>
      <c r="D12" s="376"/>
      <c r="E12" s="377"/>
      <c r="F12" s="378"/>
      <c r="G12" s="376"/>
      <c r="H12" s="377"/>
      <c r="I12" s="162" t="s">
        <v>42</v>
      </c>
      <c r="J12" s="157" t="s">
        <v>43</v>
      </c>
      <c r="K12" s="158"/>
      <c r="L12" s="163"/>
      <c r="M12" s="164">
        <f>G11+I11+K11+K12+K13</f>
        <v>0</v>
      </c>
      <c r="N12" s="140"/>
    </row>
    <row r="13" spans="1:15" ht="24" customHeight="1" x14ac:dyDescent="0.3">
      <c r="A13" s="133"/>
      <c r="B13" s="161" t="s">
        <v>67</v>
      </c>
      <c r="C13" s="369"/>
      <c r="D13" s="370"/>
      <c r="E13" s="370"/>
      <c r="F13" s="370"/>
      <c r="G13" s="370"/>
      <c r="H13" s="371"/>
      <c r="I13" s="162" t="s">
        <v>42</v>
      </c>
      <c r="J13" s="157" t="s">
        <v>68</v>
      </c>
      <c r="K13" s="158"/>
      <c r="L13" s="165"/>
      <c r="M13" s="166"/>
      <c r="N13" s="140"/>
    </row>
    <row r="14" spans="1:15" ht="24" customHeight="1" x14ac:dyDescent="0.3">
      <c r="A14" s="133"/>
      <c r="B14" s="161"/>
      <c r="C14" s="372"/>
      <c r="D14" s="373"/>
      <c r="E14" s="373"/>
      <c r="F14" s="373"/>
      <c r="G14" s="373"/>
      <c r="H14" s="374"/>
      <c r="I14" s="162"/>
      <c r="J14" s="167"/>
      <c r="K14" s="168"/>
      <c r="L14" s="169"/>
      <c r="M14" s="170"/>
      <c r="N14" s="140"/>
    </row>
    <row r="15" spans="1:15" ht="15.75" x14ac:dyDescent="0.25">
      <c r="A15" s="133"/>
      <c r="C15" s="173"/>
      <c r="D15" s="83"/>
      <c r="E15" s="83"/>
      <c r="F15" s="83"/>
      <c r="G15" s="83"/>
      <c r="H15" s="83"/>
      <c r="I15" s="83"/>
      <c r="J15" s="84"/>
      <c r="K15" s="83"/>
      <c r="L15" s="83"/>
      <c r="M15" s="174"/>
      <c r="N15" s="136"/>
    </row>
    <row r="16" spans="1:15" ht="24" customHeight="1" x14ac:dyDescent="0.25">
      <c r="A16" s="133"/>
      <c r="B16" s="152"/>
      <c r="C16" s="153"/>
      <c r="D16" s="154"/>
      <c r="E16" s="154"/>
      <c r="F16" s="155"/>
      <c r="G16" s="367"/>
      <c r="H16" s="368"/>
      <c r="I16" s="156"/>
      <c r="J16" s="157" t="s">
        <v>40</v>
      </c>
      <c r="K16" s="158"/>
      <c r="L16" s="159"/>
      <c r="M16" s="160"/>
      <c r="N16" s="140"/>
    </row>
    <row r="17" spans="1:14" ht="24" customHeight="1" x14ac:dyDescent="0.3">
      <c r="A17" s="133"/>
      <c r="B17" s="161" t="s">
        <v>66</v>
      </c>
      <c r="C17" s="375"/>
      <c r="D17" s="376"/>
      <c r="E17" s="377"/>
      <c r="F17" s="378"/>
      <c r="G17" s="376"/>
      <c r="H17" s="377"/>
      <c r="I17" s="162" t="s">
        <v>42</v>
      </c>
      <c r="J17" s="157" t="s">
        <v>43</v>
      </c>
      <c r="K17" s="158"/>
      <c r="L17" s="163"/>
      <c r="M17" s="164">
        <f>G16+I16+K16+K17+K18</f>
        <v>0</v>
      </c>
      <c r="N17" s="140"/>
    </row>
    <row r="18" spans="1:14" ht="24" customHeight="1" x14ac:dyDescent="0.3">
      <c r="A18" s="133"/>
      <c r="B18" s="161" t="s">
        <v>67</v>
      </c>
      <c r="C18" s="369"/>
      <c r="D18" s="370"/>
      <c r="E18" s="370"/>
      <c r="F18" s="370"/>
      <c r="G18" s="370"/>
      <c r="H18" s="371"/>
      <c r="I18" s="162" t="s">
        <v>42</v>
      </c>
      <c r="J18" s="157" t="s">
        <v>68</v>
      </c>
      <c r="K18" s="158"/>
      <c r="L18" s="165"/>
      <c r="M18" s="166"/>
      <c r="N18" s="140"/>
    </row>
    <row r="19" spans="1:14" ht="24" customHeight="1" x14ac:dyDescent="0.3">
      <c r="A19" s="133"/>
      <c r="B19" s="161"/>
      <c r="C19" s="372"/>
      <c r="D19" s="373"/>
      <c r="E19" s="373"/>
      <c r="F19" s="373"/>
      <c r="G19" s="373"/>
      <c r="H19" s="374"/>
      <c r="I19" s="162"/>
      <c r="J19" s="167"/>
      <c r="K19" s="168"/>
      <c r="L19" s="169"/>
      <c r="M19" s="170"/>
      <c r="N19" s="140"/>
    </row>
    <row r="20" spans="1:14" ht="15.75" x14ac:dyDescent="0.25">
      <c r="A20" s="133"/>
      <c r="C20" s="173"/>
      <c r="D20" s="83"/>
      <c r="E20" s="83"/>
      <c r="F20" s="83"/>
      <c r="G20" s="83"/>
      <c r="H20" s="83"/>
      <c r="I20" s="83"/>
      <c r="J20" s="84"/>
      <c r="K20" s="83"/>
      <c r="L20" s="83"/>
      <c r="M20" s="174"/>
      <c r="N20" s="136"/>
    </row>
    <row r="21" spans="1:14" ht="24" customHeight="1" x14ac:dyDescent="0.25">
      <c r="A21" s="133"/>
      <c r="B21" s="152"/>
      <c r="C21" s="153"/>
      <c r="D21" s="154"/>
      <c r="E21" s="154"/>
      <c r="F21" s="155"/>
      <c r="G21" s="367"/>
      <c r="H21" s="368"/>
      <c r="I21" s="156"/>
      <c r="J21" s="157" t="s">
        <v>40</v>
      </c>
      <c r="K21" s="158"/>
      <c r="L21" s="159"/>
      <c r="M21" s="160"/>
      <c r="N21" s="140"/>
    </row>
    <row r="22" spans="1:14" ht="24" customHeight="1" x14ac:dyDescent="0.3">
      <c r="A22" s="133"/>
      <c r="B22" s="161" t="s">
        <v>66</v>
      </c>
      <c r="C22" s="375"/>
      <c r="D22" s="376"/>
      <c r="E22" s="377"/>
      <c r="F22" s="378"/>
      <c r="G22" s="376"/>
      <c r="H22" s="377"/>
      <c r="I22" s="162" t="s">
        <v>42</v>
      </c>
      <c r="J22" s="157" t="s">
        <v>43</v>
      </c>
      <c r="K22" s="158"/>
      <c r="L22" s="163"/>
      <c r="M22" s="164">
        <f>G21+I21+K21+K22+K23</f>
        <v>0</v>
      </c>
      <c r="N22" s="140"/>
    </row>
    <row r="23" spans="1:14" ht="24" customHeight="1" x14ac:dyDescent="0.3">
      <c r="A23" s="133"/>
      <c r="B23" s="161" t="s">
        <v>67</v>
      </c>
      <c r="C23" s="369"/>
      <c r="D23" s="370"/>
      <c r="E23" s="370"/>
      <c r="F23" s="370"/>
      <c r="G23" s="370"/>
      <c r="H23" s="371"/>
      <c r="I23" s="162" t="s">
        <v>42</v>
      </c>
      <c r="J23" s="157" t="s">
        <v>68</v>
      </c>
      <c r="K23" s="158"/>
      <c r="L23" s="165"/>
      <c r="M23" s="166"/>
      <c r="N23" s="140"/>
    </row>
    <row r="24" spans="1:14" ht="24" customHeight="1" x14ac:dyDescent="0.3">
      <c r="A24" s="133"/>
      <c r="B24" s="161"/>
      <c r="C24" s="372"/>
      <c r="D24" s="373"/>
      <c r="E24" s="373"/>
      <c r="F24" s="373"/>
      <c r="G24" s="373"/>
      <c r="H24" s="374"/>
      <c r="I24" s="162"/>
      <c r="J24" s="167"/>
      <c r="K24" s="168"/>
      <c r="L24" s="169"/>
      <c r="M24" s="170"/>
      <c r="N24" s="140"/>
    </row>
    <row r="25" spans="1:14" ht="15" x14ac:dyDescent="0.25">
      <c r="A25" s="133"/>
      <c r="C25" s="133"/>
      <c r="J25" s="171"/>
      <c r="M25" s="172"/>
      <c r="N25" s="136"/>
    </row>
    <row r="26" spans="1:14" ht="24" customHeight="1" x14ac:dyDescent="0.25">
      <c r="A26" s="133"/>
      <c r="B26" s="152"/>
      <c r="C26" s="153"/>
      <c r="D26" s="154"/>
      <c r="E26" s="154"/>
      <c r="F26" s="155"/>
      <c r="G26" s="367"/>
      <c r="H26" s="368"/>
      <c r="I26" s="156"/>
      <c r="J26" s="157" t="s">
        <v>40</v>
      </c>
      <c r="K26" s="158"/>
      <c r="L26" s="159"/>
      <c r="M26" s="160"/>
      <c r="N26" s="140"/>
    </row>
    <row r="27" spans="1:14" ht="24" customHeight="1" x14ac:dyDescent="0.3">
      <c r="A27" s="133"/>
      <c r="B27" s="161" t="s">
        <v>66</v>
      </c>
      <c r="C27" s="375"/>
      <c r="D27" s="376"/>
      <c r="E27" s="377"/>
      <c r="F27" s="378"/>
      <c r="G27" s="376"/>
      <c r="H27" s="377"/>
      <c r="I27" s="162" t="s">
        <v>42</v>
      </c>
      <c r="J27" s="157" t="s">
        <v>43</v>
      </c>
      <c r="K27" s="158"/>
      <c r="L27" s="163"/>
      <c r="M27" s="164">
        <f>G26+I26+K26+K27+K28</f>
        <v>0</v>
      </c>
      <c r="N27" s="140"/>
    </row>
    <row r="28" spans="1:14" ht="24" customHeight="1" x14ac:dyDescent="0.3">
      <c r="A28" s="133"/>
      <c r="B28" s="161" t="s">
        <v>67</v>
      </c>
      <c r="C28" s="369"/>
      <c r="D28" s="370"/>
      <c r="E28" s="370"/>
      <c r="F28" s="370"/>
      <c r="G28" s="370"/>
      <c r="H28" s="371"/>
      <c r="I28" s="162" t="s">
        <v>42</v>
      </c>
      <c r="J28" s="157" t="s">
        <v>68</v>
      </c>
      <c r="K28" s="158"/>
      <c r="L28" s="165"/>
      <c r="M28" s="166"/>
      <c r="N28" s="140"/>
    </row>
    <row r="29" spans="1:14" ht="24" customHeight="1" x14ac:dyDescent="0.25">
      <c r="A29" s="133"/>
      <c r="B29" s="122"/>
      <c r="C29" s="372"/>
      <c r="D29" s="373"/>
      <c r="E29" s="373"/>
      <c r="F29" s="373"/>
      <c r="G29" s="373"/>
      <c r="H29" s="374"/>
      <c r="I29" s="162"/>
      <c r="J29" s="167"/>
      <c r="K29" s="168"/>
      <c r="L29" s="169"/>
      <c r="M29" s="170"/>
      <c r="N29" s="140"/>
    </row>
    <row r="30" spans="1:14" ht="15.75" x14ac:dyDescent="0.25">
      <c r="A30" s="133"/>
      <c r="C30" s="173"/>
      <c r="D30" s="83"/>
      <c r="E30" s="83"/>
      <c r="F30" s="83"/>
      <c r="G30" s="83"/>
      <c r="H30" s="83"/>
      <c r="I30" s="83"/>
      <c r="J30" s="84"/>
      <c r="K30" s="83"/>
      <c r="L30" s="83"/>
      <c r="M30" s="174"/>
      <c r="N30" s="136"/>
    </row>
    <row r="31" spans="1:14" ht="24" customHeight="1" x14ac:dyDescent="0.25">
      <c r="A31" s="133"/>
      <c r="B31" s="152"/>
      <c r="C31" s="153"/>
      <c r="D31" s="154"/>
      <c r="E31" s="154"/>
      <c r="F31" s="155"/>
      <c r="G31" s="367"/>
      <c r="H31" s="368"/>
      <c r="I31" s="156"/>
      <c r="J31" s="157" t="s">
        <v>40</v>
      </c>
      <c r="K31" s="158"/>
      <c r="L31" s="159"/>
      <c r="M31" s="160"/>
      <c r="N31" s="140"/>
    </row>
    <row r="32" spans="1:14" ht="24" customHeight="1" x14ac:dyDescent="0.3">
      <c r="A32" s="133"/>
      <c r="B32" s="161" t="s">
        <v>66</v>
      </c>
      <c r="C32" s="375"/>
      <c r="D32" s="376"/>
      <c r="E32" s="377"/>
      <c r="F32" s="378"/>
      <c r="G32" s="376"/>
      <c r="H32" s="377"/>
      <c r="I32" s="162"/>
      <c r="J32" s="157" t="s">
        <v>43</v>
      </c>
      <c r="K32" s="158"/>
      <c r="L32" s="163"/>
      <c r="M32" s="164">
        <f>G31+I31+K31+K32+K33</f>
        <v>0</v>
      </c>
      <c r="N32" s="140"/>
    </row>
    <row r="33" spans="1:14" ht="24" customHeight="1" x14ac:dyDescent="0.3">
      <c r="A33" s="133"/>
      <c r="B33" s="161" t="s">
        <v>67</v>
      </c>
      <c r="C33" s="369"/>
      <c r="D33" s="370"/>
      <c r="E33" s="370"/>
      <c r="F33" s="370"/>
      <c r="G33" s="370"/>
      <c r="H33" s="371"/>
      <c r="I33" s="162" t="s">
        <v>42</v>
      </c>
      <c r="J33" s="157" t="s">
        <v>68</v>
      </c>
      <c r="K33" s="158"/>
      <c r="L33" s="165"/>
      <c r="M33" s="166"/>
      <c r="N33" s="140"/>
    </row>
    <row r="34" spans="1:14" ht="24" customHeight="1" x14ac:dyDescent="0.3">
      <c r="A34" s="133"/>
      <c r="B34" s="161"/>
      <c r="C34" s="372"/>
      <c r="D34" s="373"/>
      <c r="E34" s="373"/>
      <c r="F34" s="373"/>
      <c r="G34" s="373"/>
      <c r="H34" s="374"/>
      <c r="I34" s="162"/>
      <c r="J34" s="167"/>
      <c r="K34" s="168"/>
      <c r="L34" s="169"/>
      <c r="M34" s="170"/>
      <c r="N34" s="140"/>
    </row>
    <row r="35" spans="1:14" ht="15.75" x14ac:dyDescent="0.25">
      <c r="A35" s="133"/>
      <c r="C35" s="173"/>
      <c r="D35" s="83"/>
      <c r="E35" s="83"/>
      <c r="F35" s="83"/>
      <c r="G35" s="83"/>
      <c r="H35" s="83"/>
      <c r="I35" s="83"/>
      <c r="J35" s="84"/>
      <c r="K35" s="83"/>
      <c r="L35" s="83"/>
      <c r="M35" s="174"/>
      <c r="N35" s="136"/>
    </row>
    <row r="36" spans="1:14" ht="24" customHeight="1" x14ac:dyDescent="0.25">
      <c r="A36" s="133"/>
      <c r="B36" s="152"/>
      <c r="C36" s="153"/>
      <c r="D36" s="154"/>
      <c r="E36" s="154"/>
      <c r="F36" s="155"/>
      <c r="G36" s="367"/>
      <c r="H36" s="368"/>
      <c r="I36" s="156"/>
      <c r="J36" s="157" t="s">
        <v>40</v>
      </c>
      <c r="K36" s="158"/>
      <c r="L36" s="159"/>
      <c r="M36" s="160"/>
      <c r="N36" s="140"/>
    </row>
    <row r="37" spans="1:14" ht="24" customHeight="1" x14ac:dyDescent="0.3">
      <c r="A37" s="133"/>
      <c r="B37" s="161" t="s">
        <v>66</v>
      </c>
      <c r="C37" s="375"/>
      <c r="D37" s="376"/>
      <c r="E37" s="377"/>
      <c r="F37" s="378"/>
      <c r="G37" s="376"/>
      <c r="H37" s="377"/>
      <c r="I37" s="162" t="s">
        <v>42</v>
      </c>
      <c r="J37" s="157" t="s">
        <v>43</v>
      </c>
      <c r="K37" s="158"/>
      <c r="L37" s="163"/>
      <c r="M37" s="164">
        <f>G36+I36+K36+K37+K38</f>
        <v>0</v>
      </c>
      <c r="N37" s="140"/>
    </row>
    <row r="38" spans="1:14" ht="24" customHeight="1" x14ac:dyDescent="0.3">
      <c r="A38" s="133"/>
      <c r="B38" s="161" t="s">
        <v>67</v>
      </c>
      <c r="C38" s="369"/>
      <c r="D38" s="370"/>
      <c r="E38" s="370"/>
      <c r="F38" s="370"/>
      <c r="G38" s="370"/>
      <c r="H38" s="371"/>
      <c r="I38" s="162" t="s">
        <v>42</v>
      </c>
      <c r="J38" s="157" t="s">
        <v>68</v>
      </c>
      <c r="K38" s="158"/>
      <c r="L38" s="165"/>
      <c r="M38" s="166"/>
      <c r="N38" s="140"/>
    </row>
    <row r="39" spans="1:14" ht="24" customHeight="1" x14ac:dyDescent="0.3">
      <c r="A39" s="133"/>
      <c r="B39" s="161"/>
      <c r="C39" s="372"/>
      <c r="D39" s="373"/>
      <c r="E39" s="373"/>
      <c r="F39" s="373"/>
      <c r="G39" s="373"/>
      <c r="H39" s="374"/>
      <c r="I39" s="162"/>
      <c r="J39" s="167"/>
      <c r="K39" s="168"/>
      <c r="L39" s="169"/>
      <c r="M39" s="170"/>
      <c r="N39" s="140"/>
    </row>
    <row r="40" spans="1:14" ht="15.75" x14ac:dyDescent="0.25">
      <c r="A40" s="133"/>
      <c r="C40" s="173"/>
      <c r="D40" s="83"/>
      <c r="E40" s="83"/>
      <c r="F40" s="83"/>
      <c r="G40" s="83"/>
      <c r="H40" s="83"/>
      <c r="I40" s="83"/>
      <c r="J40" s="84"/>
      <c r="K40" s="83"/>
      <c r="L40" s="83"/>
      <c r="M40" s="174"/>
      <c r="N40" s="136"/>
    </row>
    <row r="41" spans="1:14" ht="24" customHeight="1" x14ac:dyDescent="0.25">
      <c r="A41" s="133"/>
      <c r="B41" s="152"/>
      <c r="C41" s="153"/>
      <c r="D41" s="154"/>
      <c r="E41" s="154"/>
      <c r="F41" s="155"/>
      <c r="G41" s="367"/>
      <c r="H41" s="368"/>
      <c r="I41" s="156"/>
      <c r="J41" s="157" t="s">
        <v>40</v>
      </c>
      <c r="K41" s="158"/>
      <c r="L41" s="159"/>
      <c r="M41" s="160"/>
      <c r="N41" s="140"/>
    </row>
    <row r="42" spans="1:14" ht="24" customHeight="1" x14ac:dyDescent="0.3">
      <c r="A42" s="133"/>
      <c r="B42" s="161" t="s">
        <v>66</v>
      </c>
      <c r="C42" s="375"/>
      <c r="D42" s="376"/>
      <c r="E42" s="377"/>
      <c r="F42" s="378"/>
      <c r="G42" s="376"/>
      <c r="H42" s="377"/>
      <c r="I42" s="162" t="s">
        <v>42</v>
      </c>
      <c r="J42" s="157" t="s">
        <v>43</v>
      </c>
      <c r="K42" s="158"/>
      <c r="L42" s="163"/>
      <c r="M42" s="164">
        <f>G41+I41+K41+K42+K43</f>
        <v>0</v>
      </c>
      <c r="N42" s="140"/>
    </row>
    <row r="43" spans="1:14" ht="24" customHeight="1" x14ac:dyDescent="0.3">
      <c r="A43" s="133"/>
      <c r="B43" s="161" t="s">
        <v>67</v>
      </c>
      <c r="C43" s="369"/>
      <c r="D43" s="370"/>
      <c r="E43" s="370"/>
      <c r="F43" s="370"/>
      <c r="G43" s="370"/>
      <c r="H43" s="371"/>
      <c r="I43" s="162" t="s">
        <v>42</v>
      </c>
      <c r="J43" s="157" t="s">
        <v>68</v>
      </c>
      <c r="K43" s="158"/>
      <c r="L43" s="165"/>
      <c r="M43" s="166"/>
      <c r="N43" s="140"/>
    </row>
    <row r="44" spans="1:14" ht="24" customHeight="1" x14ac:dyDescent="0.3">
      <c r="A44" s="133"/>
      <c r="B44" s="161"/>
      <c r="C44" s="372"/>
      <c r="D44" s="373"/>
      <c r="E44" s="373"/>
      <c r="F44" s="373"/>
      <c r="G44" s="373"/>
      <c r="H44" s="374"/>
      <c r="I44" s="162"/>
      <c r="J44" s="167"/>
      <c r="K44" s="168"/>
      <c r="L44" s="169"/>
      <c r="M44" s="170"/>
      <c r="N44" s="140"/>
    </row>
    <row r="45" spans="1:14" ht="15" x14ac:dyDescent="0.25">
      <c r="A45" s="133"/>
      <c r="C45" s="133"/>
      <c r="J45" s="171"/>
      <c r="M45" s="172"/>
      <c r="N45" s="136"/>
    </row>
    <row r="46" spans="1:14" ht="24" customHeight="1" x14ac:dyDescent="0.25">
      <c r="A46" s="133"/>
      <c r="B46" s="152"/>
      <c r="C46" s="153"/>
      <c r="D46" s="154"/>
      <c r="E46" s="154"/>
      <c r="F46" s="155"/>
      <c r="G46" s="367"/>
      <c r="H46" s="368"/>
      <c r="I46" s="156"/>
      <c r="J46" s="157" t="s">
        <v>40</v>
      </c>
      <c r="K46" s="158"/>
      <c r="L46" s="159"/>
      <c r="M46" s="160"/>
      <c r="N46" s="140"/>
    </row>
    <row r="47" spans="1:14" ht="24" customHeight="1" x14ac:dyDescent="0.3">
      <c r="A47" s="133"/>
      <c r="B47" s="161" t="s">
        <v>66</v>
      </c>
      <c r="C47" s="375"/>
      <c r="D47" s="376"/>
      <c r="E47" s="377"/>
      <c r="F47" s="378"/>
      <c r="G47" s="376"/>
      <c r="H47" s="377"/>
      <c r="I47" s="162" t="s">
        <v>42</v>
      </c>
      <c r="J47" s="157" t="s">
        <v>43</v>
      </c>
      <c r="K47" s="158"/>
      <c r="L47" s="163"/>
      <c r="M47" s="164">
        <f>G46+I46+K46+K47+K48</f>
        <v>0</v>
      </c>
      <c r="N47" s="140"/>
    </row>
    <row r="48" spans="1:14" ht="24" customHeight="1" x14ac:dyDescent="0.3">
      <c r="A48" s="133"/>
      <c r="B48" s="161" t="s">
        <v>67</v>
      </c>
      <c r="C48" s="369"/>
      <c r="D48" s="370"/>
      <c r="E48" s="370"/>
      <c r="F48" s="370"/>
      <c r="G48" s="370"/>
      <c r="H48" s="371"/>
      <c r="I48" s="162" t="s">
        <v>42</v>
      </c>
      <c r="J48" s="157" t="s">
        <v>68</v>
      </c>
      <c r="K48" s="158"/>
      <c r="L48" s="165"/>
      <c r="M48" s="166"/>
      <c r="N48" s="140"/>
    </row>
    <row r="49" spans="1:15" ht="24" customHeight="1" x14ac:dyDescent="0.3">
      <c r="A49" s="133"/>
      <c r="B49" s="161"/>
      <c r="C49" s="372"/>
      <c r="D49" s="373"/>
      <c r="E49" s="373"/>
      <c r="F49" s="373"/>
      <c r="G49" s="373"/>
      <c r="H49" s="374"/>
      <c r="I49" s="162"/>
      <c r="J49" s="167"/>
      <c r="K49" s="168"/>
      <c r="L49" s="169"/>
      <c r="M49" s="170"/>
      <c r="N49" s="140"/>
    </row>
    <row r="50" spans="1:15" ht="15.75" x14ac:dyDescent="0.25">
      <c r="A50" s="133"/>
      <c r="C50" s="173"/>
      <c r="D50" s="83"/>
      <c r="E50" s="83"/>
      <c r="F50" s="83"/>
      <c r="G50" s="83"/>
      <c r="H50" s="83"/>
      <c r="I50" s="83"/>
      <c r="J50" s="84"/>
      <c r="K50" s="83"/>
      <c r="L50" s="83"/>
      <c r="M50" s="174"/>
      <c r="N50" s="136"/>
    </row>
    <row r="51" spans="1:15" ht="24" customHeight="1" x14ac:dyDescent="0.25">
      <c r="A51" s="133"/>
      <c r="B51" s="152"/>
      <c r="C51" s="153"/>
      <c r="D51" s="154"/>
      <c r="E51" s="154"/>
      <c r="F51" s="155"/>
      <c r="G51" s="367"/>
      <c r="H51" s="368"/>
      <c r="I51" s="156"/>
      <c r="J51" s="157" t="s">
        <v>40</v>
      </c>
      <c r="K51" s="158"/>
      <c r="L51" s="159"/>
      <c r="M51" s="160"/>
      <c r="N51" s="140"/>
    </row>
    <row r="52" spans="1:15" ht="24" customHeight="1" x14ac:dyDescent="0.3">
      <c r="A52" s="133"/>
      <c r="B52" s="161" t="s">
        <v>66</v>
      </c>
      <c r="C52" s="375"/>
      <c r="D52" s="376"/>
      <c r="E52" s="377"/>
      <c r="F52" s="378"/>
      <c r="G52" s="376"/>
      <c r="H52" s="377"/>
      <c r="I52" s="162" t="s">
        <v>42</v>
      </c>
      <c r="J52" s="157" t="s">
        <v>43</v>
      </c>
      <c r="K52" s="158"/>
      <c r="L52" s="163"/>
      <c r="M52" s="164">
        <f>G51+I51+K51+K52+K53</f>
        <v>0</v>
      </c>
      <c r="N52" s="140"/>
    </row>
    <row r="53" spans="1:15" ht="24" customHeight="1" x14ac:dyDescent="0.3">
      <c r="A53" s="133"/>
      <c r="B53" s="161" t="s">
        <v>67</v>
      </c>
      <c r="C53" s="369"/>
      <c r="D53" s="370"/>
      <c r="E53" s="370"/>
      <c r="F53" s="370"/>
      <c r="G53" s="370"/>
      <c r="H53" s="371"/>
      <c r="I53" s="162" t="s">
        <v>42</v>
      </c>
      <c r="J53" s="157" t="s">
        <v>68</v>
      </c>
      <c r="K53" s="158"/>
      <c r="L53" s="165"/>
      <c r="M53" s="166"/>
      <c r="N53" s="140"/>
    </row>
    <row r="54" spans="1:15" ht="24" customHeight="1" x14ac:dyDescent="0.25">
      <c r="A54" s="133"/>
      <c r="B54" s="122"/>
      <c r="C54" s="372"/>
      <c r="D54" s="373"/>
      <c r="E54" s="373"/>
      <c r="F54" s="373"/>
      <c r="G54" s="373"/>
      <c r="H54" s="374"/>
      <c r="I54" s="162"/>
      <c r="J54" s="167"/>
      <c r="K54" s="168"/>
      <c r="L54" s="169"/>
      <c r="M54" s="170"/>
      <c r="N54" s="140"/>
    </row>
    <row r="55" spans="1:15" ht="15.75" x14ac:dyDescent="0.25">
      <c r="A55" s="133"/>
      <c r="C55" s="175"/>
      <c r="D55" s="176"/>
      <c r="E55" s="83"/>
      <c r="F55" s="83"/>
      <c r="G55" s="83"/>
      <c r="H55" s="83"/>
      <c r="I55" s="83"/>
      <c r="J55" s="84"/>
      <c r="K55" s="83"/>
      <c r="L55" s="83"/>
      <c r="M55" s="174"/>
      <c r="N55" s="136"/>
    </row>
    <row r="56" spans="1:15" ht="24" customHeight="1" x14ac:dyDescent="0.25">
      <c r="A56" s="133"/>
      <c r="C56" s="177"/>
      <c r="E56" s="178" t="s">
        <v>69</v>
      </c>
      <c r="F56" s="179"/>
      <c r="G56" s="180">
        <f>+G6+G11+G16+G21+G26+G31+G36+G41+G46+G51</f>
        <v>0</v>
      </c>
      <c r="H56" s="181"/>
      <c r="I56" s="181">
        <f>+I6+I11+I16+I21+I26+I31+I36+I41+I46+I51</f>
        <v>0</v>
      </c>
      <c r="J56" s="182"/>
      <c r="K56" s="180">
        <f>+K6+K7+K8+K11+K12+K13+K16+K17+K18+K21+K22+K23+K26+K27+K28+K31+K32+K33+K36+K37+K38+K41+K43+K42+K46+K47++K48+K51+K52+K53</f>
        <v>0</v>
      </c>
      <c r="L56" s="183"/>
      <c r="M56" s="184">
        <f>+G56+I56+K56</f>
        <v>0</v>
      </c>
      <c r="N56" s="136"/>
    </row>
    <row r="57" spans="1:15" ht="10.5" customHeight="1" x14ac:dyDescent="0.25">
      <c r="A57" s="133"/>
      <c r="C57" s="177"/>
      <c r="D57" s="103"/>
      <c r="E57" s="23"/>
      <c r="F57" s="23"/>
      <c r="G57" s="185"/>
      <c r="H57" s="185"/>
      <c r="I57" s="185"/>
      <c r="J57" s="23"/>
      <c r="K57" s="186"/>
      <c r="L57" s="186"/>
      <c r="M57" s="187"/>
      <c r="N57" s="136"/>
    </row>
    <row r="58" spans="1:15" ht="24" customHeight="1" x14ac:dyDescent="0.3">
      <c r="A58" s="133"/>
      <c r="C58" s="134"/>
      <c r="E58" s="103" t="s">
        <v>70</v>
      </c>
      <c r="F58" s="210">
        <f>SUM(F51+F46+F41+F36+F31+F26+F21+F16+F11+F6)</f>
        <v>0</v>
      </c>
      <c r="G58" s="379" t="s">
        <v>84</v>
      </c>
      <c r="H58" s="380"/>
      <c r="I58" s="380"/>
      <c r="J58" s="380"/>
      <c r="K58" s="189"/>
      <c r="L58" s="190" t="s">
        <v>71</v>
      </c>
      <c r="M58" s="191">
        <f>F58*0.42</f>
        <v>0</v>
      </c>
      <c r="N58" s="129"/>
    </row>
    <row r="59" spans="1:15" s="193" customFormat="1" ht="15.75" customHeight="1" x14ac:dyDescent="0.25">
      <c r="A59" s="192"/>
      <c r="C59" s="194"/>
      <c r="D59" s="195"/>
      <c r="E59" s="196" t="s">
        <v>72</v>
      </c>
      <c r="F59" s="197"/>
      <c r="G59" s="197"/>
      <c r="H59" s="197"/>
      <c r="I59" s="197"/>
      <c r="J59" s="197"/>
      <c r="K59" s="197"/>
      <c r="L59" s="197"/>
      <c r="M59" s="198"/>
      <c r="N59" s="199"/>
      <c r="O59" s="199"/>
    </row>
    <row r="60" spans="1:15" ht="18.75" customHeight="1" x14ac:dyDescent="0.3">
      <c r="A60" s="133"/>
      <c r="C60" s="200"/>
      <c r="D60" s="23"/>
      <c r="E60" s="23"/>
      <c r="F60" s="23"/>
      <c r="G60" s="23"/>
      <c r="H60" s="23"/>
      <c r="I60" s="201" t="s">
        <v>73</v>
      </c>
      <c r="J60" s="23"/>
      <c r="K60" s="30"/>
      <c r="L60" s="202"/>
      <c r="M60" s="203">
        <f>M56+M58</f>
        <v>0</v>
      </c>
      <c r="N60" s="129"/>
    </row>
    <row r="61" spans="1:15" ht="13.5" thickBot="1" x14ac:dyDescent="0.25">
      <c r="A61" s="204"/>
      <c r="B61" s="205"/>
      <c r="C61" s="206"/>
      <c r="D61" s="207"/>
      <c r="E61" s="207"/>
      <c r="F61" s="207"/>
      <c r="G61" s="207"/>
      <c r="H61" s="207"/>
      <c r="I61" s="207"/>
      <c r="J61" s="207"/>
      <c r="K61" s="207"/>
      <c r="L61" s="207"/>
      <c r="M61" s="208"/>
      <c r="N61" s="209"/>
    </row>
  </sheetData>
  <sheetProtection algorithmName="SHA-512" hashValue="LRxdjez9MGDzpQr+EHMKMOS144IfS1wjbkt45H3A0dkh/beslN/N5BIUGgsxhAbmb8Qxrx50Su0DJQ/U7X2SyQ==" saltValue="0+AUWtdltZ3+62bQuO+hVA=="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11:H11"/>
    <mergeCell ref="G26:H26"/>
    <mergeCell ref="C27:E27"/>
    <mergeCell ref="F27:H27"/>
    <mergeCell ref="C28:H29"/>
    <mergeCell ref="G16:H16"/>
    <mergeCell ref="C12:E12"/>
    <mergeCell ref="F12:H12"/>
    <mergeCell ref="C13:H14"/>
    <mergeCell ref="J2:M2"/>
    <mergeCell ref="G4:H4"/>
    <mergeCell ref="J4:K4"/>
    <mergeCell ref="G6:H6"/>
    <mergeCell ref="C8:H9"/>
    <mergeCell ref="C7:E7"/>
    <mergeCell ref="F7:H7"/>
  </mergeCells>
  <dataValidations count="4">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3AA73E81-8FCF-4FA5-BAC8-5B247ACDEEF4}">
      <formula1>15</formula1>
      <formula2>19</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7 K12 K17 K22 K27 K32 K37 K42 K47" xr:uid="{FCEC33C9-37D4-449F-A6DC-47FEDD88B30E}">
      <formula1>15</formula1>
      <formula2>18</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46 K16 K6 K11 K21 K26 K31 K36 K41" xr:uid="{2D28E555-F044-40AB-A373-991FD325669F}">
      <formula1>12</formula1>
      <formula2>14</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3 K38 K43 K48 K53" xr:uid="{E918F0F4-0F3D-460A-88BC-F79F8894B84A}">
      <formula1>23</formula1>
      <formula2>28</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42DE-6C6B-44CF-96D8-4854E34B45BA}">
  <sheetPr codeName="Sheet4"/>
  <dimension ref="B1:G55"/>
  <sheetViews>
    <sheetView workbookViewId="0">
      <selection activeCell="E21" sqref="E21"/>
    </sheetView>
  </sheetViews>
  <sheetFormatPr defaultRowHeight="12.75" x14ac:dyDescent="0.2"/>
  <cols>
    <col min="1" max="1" width="1" style="6" customWidth="1"/>
    <col min="2" max="2" width="11.85546875" style="6" customWidth="1"/>
    <col min="3" max="3" width="44" style="6" customWidth="1"/>
    <col min="4" max="4" width="32.42578125" style="6" customWidth="1"/>
    <col min="5" max="5" width="14.5703125" style="6" customWidth="1"/>
    <col min="6" max="16384" width="9.140625" style="6"/>
  </cols>
  <sheetData>
    <row r="1" spans="2:5" ht="14.25" x14ac:dyDescent="0.2">
      <c r="B1" s="211"/>
      <c r="C1" s="212"/>
      <c r="D1" s="381"/>
      <c r="E1" s="382"/>
    </row>
    <row r="2" spans="2:5" ht="4.5" customHeight="1" x14ac:dyDescent="0.2">
      <c r="B2" s="213"/>
      <c r="C2" s="122"/>
      <c r="E2" s="122"/>
    </row>
    <row r="3" spans="2:5" ht="15" x14ac:dyDescent="0.2">
      <c r="B3" s="383" t="s">
        <v>74</v>
      </c>
      <c r="C3" s="384"/>
      <c r="D3" s="384"/>
      <c r="E3" s="385"/>
    </row>
    <row r="4" spans="2:5" ht="30" customHeight="1" x14ac:dyDescent="0.2">
      <c r="B4" s="214" t="s">
        <v>75</v>
      </c>
      <c r="C4" s="214" t="s">
        <v>76</v>
      </c>
      <c r="D4" s="215" t="s">
        <v>77</v>
      </c>
      <c r="E4" s="215" t="s">
        <v>10</v>
      </c>
    </row>
    <row r="5" spans="2:5" ht="15.75" x14ac:dyDescent="0.25">
      <c r="B5" s="216"/>
      <c r="C5" s="217"/>
      <c r="D5" s="217"/>
      <c r="E5" s="218"/>
    </row>
    <row r="6" spans="2:5" ht="15.75" x14ac:dyDescent="0.25">
      <c r="B6" s="219"/>
      <c r="C6" s="220"/>
      <c r="D6" s="220"/>
      <c r="E6" s="221"/>
    </row>
    <row r="7" spans="2:5" ht="15.75" x14ac:dyDescent="0.25">
      <c r="B7" s="219"/>
      <c r="C7" s="220"/>
      <c r="D7" s="220"/>
      <c r="E7" s="221"/>
    </row>
    <row r="8" spans="2:5" ht="15.75" x14ac:dyDescent="0.25">
      <c r="B8" s="219"/>
      <c r="C8" s="220"/>
      <c r="D8" s="220"/>
      <c r="E8" s="221"/>
    </row>
    <row r="9" spans="2:5" ht="15.75" x14ac:dyDescent="0.25">
      <c r="B9" s="219"/>
      <c r="C9" s="220"/>
      <c r="D9" s="220"/>
      <c r="E9" s="221"/>
    </row>
    <row r="10" spans="2:5" ht="15.75" x14ac:dyDescent="0.25">
      <c r="B10" s="219"/>
      <c r="C10" s="220"/>
      <c r="D10" s="220"/>
      <c r="E10" s="221"/>
    </row>
    <row r="11" spans="2:5" ht="15.75" x14ac:dyDescent="0.25">
      <c r="B11" s="219"/>
      <c r="C11" s="220"/>
      <c r="D11" s="220"/>
      <c r="E11" s="221"/>
    </row>
    <row r="12" spans="2:5" ht="15.75" x14ac:dyDescent="0.25">
      <c r="B12" s="219" t="s">
        <v>42</v>
      </c>
      <c r="C12" s="220"/>
      <c r="D12" s="220" t="s">
        <v>42</v>
      </c>
      <c r="E12" s="221"/>
    </row>
    <row r="13" spans="2:5" ht="15.75" x14ac:dyDescent="0.25">
      <c r="B13" s="219"/>
      <c r="C13" s="220"/>
      <c r="D13" s="220"/>
      <c r="E13" s="221"/>
    </row>
    <row r="14" spans="2:5" ht="15.75" x14ac:dyDescent="0.25">
      <c r="B14" s="219"/>
      <c r="C14" s="220"/>
      <c r="D14" s="220"/>
      <c r="E14" s="221"/>
    </row>
    <row r="15" spans="2:5" ht="15.75" x14ac:dyDescent="0.25">
      <c r="B15" s="219"/>
      <c r="C15" s="220"/>
      <c r="D15" s="220"/>
      <c r="E15" s="221"/>
    </row>
    <row r="16" spans="2:5" ht="15.75" x14ac:dyDescent="0.25">
      <c r="B16" s="219"/>
      <c r="C16" s="222"/>
      <c r="D16" s="222"/>
      <c r="E16" s="221"/>
    </row>
    <row r="17" spans="2:5" ht="4.5" customHeight="1" x14ac:dyDescent="0.2">
      <c r="B17" s="223"/>
      <c r="C17" s="224"/>
      <c r="D17" s="224"/>
      <c r="E17" s="225"/>
    </row>
    <row r="18" spans="2:5" ht="15" x14ac:dyDescent="0.2">
      <c r="B18" s="386" t="s">
        <v>78</v>
      </c>
      <c r="C18" s="384"/>
      <c r="D18" s="384"/>
      <c r="E18" s="387"/>
    </row>
    <row r="19" spans="2:5" ht="20.25" customHeight="1" x14ac:dyDescent="0.2">
      <c r="B19" s="214" t="s">
        <v>55</v>
      </c>
      <c r="C19" s="214" t="s">
        <v>79</v>
      </c>
      <c r="D19" s="215" t="s">
        <v>77</v>
      </c>
      <c r="E19" s="215" t="s">
        <v>10</v>
      </c>
    </row>
    <row r="20" spans="2:5" ht="15.75" x14ac:dyDescent="0.25">
      <c r="B20" s="219"/>
      <c r="C20" s="220"/>
      <c r="D20" s="220"/>
      <c r="E20" s="221"/>
    </row>
    <row r="21" spans="2:5" ht="15.75" x14ac:dyDescent="0.25">
      <c r="B21" s="219"/>
      <c r="C21" s="220"/>
      <c r="D21" s="220"/>
      <c r="E21" s="221"/>
    </row>
    <row r="22" spans="2:5" ht="15.75" x14ac:dyDescent="0.25">
      <c r="B22" s="219"/>
      <c r="C22" s="220"/>
      <c r="D22" s="220"/>
      <c r="E22" s="221"/>
    </row>
    <row r="23" spans="2:5" ht="15.75" x14ac:dyDescent="0.25">
      <c r="B23" s="219"/>
      <c r="C23" s="220"/>
      <c r="D23" s="220"/>
      <c r="E23" s="221"/>
    </row>
    <row r="24" spans="2:5" ht="15.75" x14ac:dyDescent="0.25">
      <c r="B24" s="219"/>
      <c r="C24" s="220"/>
      <c r="D24" s="220"/>
      <c r="E24" s="221"/>
    </row>
    <row r="25" spans="2:5" ht="15.75" x14ac:dyDescent="0.25">
      <c r="B25" s="219"/>
      <c r="C25" s="220"/>
      <c r="D25" s="220"/>
      <c r="E25" s="221"/>
    </row>
    <row r="26" spans="2:5" ht="15.75" x14ac:dyDescent="0.25">
      <c r="B26" s="219"/>
      <c r="C26" s="220"/>
      <c r="D26" s="220"/>
      <c r="E26" s="221"/>
    </row>
    <row r="27" spans="2:5" ht="15.75" x14ac:dyDescent="0.25">
      <c r="B27" s="219"/>
      <c r="C27" s="220"/>
      <c r="D27" s="220"/>
      <c r="E27" s="221"/>
    </row>
    <row r="28" spans="2:5" ht="15.75" x14ac:dyDescent="0.25">
      <c r="B28" s="219"/>
      <c r="C28" s="220"/>
      <c r="D28" s="220"/>
      <c r="E28" s="221"/>
    </row>
    <row r="29" spans="2:5" ht="15.75" x14ac:dyDescent="0.25">
      <c r="B29" s="219"/>
      <c r="C29" s="220"/>
      <c r="D29" s="220"/>
      <c r="E29" s="221"/>
    </row>
    <row r="30" spans="2:5" ht="15.75" x14ac:dyDescent="0.25">
      <c r="B30" s="219"/>
      <c r="C30" s="220"/>
      <c r="D30" s="220"/>
      <c r="E30" s="221"/>
    </row>
    <row r="31" spans="2:5" ht="15.75" x14ac:dyDescent="0.25">
      <c r="B31" s="219"/>
      <c r="C31" s="220"/>
      <c r="D31" s="220"/>
      <c r="E31" s="221"/>
    </row>
    <row r="32" spans="2:5" ht="15.75" x14ac:dyDescent="0.25">
      <c r="B32" s="219"/>
      <c r="C32" s="220"/>
      <c r="D32" s="220"/>
      <c r="E32" s="221"/>
    </row>
    <row r="33" spans="2:7" ht="15.75" x14ac:dyDescent="0.25">
      <c r="B33" s="219"/>
      <c r="C33" s="220"/>
      <c r="D33" s="220"/>
      <c r="E33" s="221"/>
    </row>
    <row r="34" spans="2:7" ht="4.5" customHeight="1" thickBot="1" x14ac:dyDescent="0.3">
      <c r="B34" s="23"/>
      <c r="C34" s="23"/>
      <c r="D34" s="23"/>
      <c r="E34" s="185"/>
    </row>
    <row r="35" spans="2:7" ht="16.5" thickBot="1" x14ac:dyDescent="0.3">
      <c r="B35" s="122"/>
      <c r="C35" s="122"/>
      <c r="D35" s="226" t="s">
        <v>80</v>
      </c>
      <c r="E35" s="227">
        <f>SUM(E5:E16)</f>
        <v>0</v>
      </c>
    </row>
    <row r="36" spans="2:7" ht="16.5" thickBot="1" x14ac:dyDescent="0.3">
      <c r="B36" s="122"/>
      <c r="C36" s="122"/>
      <c r="D36" s="226" t="s">
        <v>81</v>
      </c>
      <c r="E36" s="227">
        <f>SUM(E20:E33)</f>
        <v>0</v>
      </c>
    </row>
    <row r="37" spans="2:7" x14ac:dyDescent="0.2">
      <c r="B37" s="228"/>
      <c r="C37" s="228"/>
      <c r="D37" s="228"/>
      <c r="E37" s="228"/>
    </row>
    <row r="38" spans="2:7" ht="16.5" thickBot="1" x14ac:dyDescent="0.3">
      <c r="B38" s="388" t="s">
        <v>82</v>
      </c>
      <c r="C38" s="389"/>
      <c r="D38" s="389"/>
      <c r="E38" s="390"/>
    </row>
    <row r="39" spans="2:7" s="231" customFormat="1" ht="15" customHeight="1" x14ac:dyDescent="0.25">
      <c r="B39" s="391"/>
      <c r="C39" s="392"/>
      <c r="D39" s="392"/>
      <c r="E39" s="393"/>
      <c r="F39" s="229" t="s">
        <v>83</v>
      </c>
      <c r="G39" s="230"/>
    </row>
    <row r="40" spans="2:7" ht="12.75" customHeight="1" x14ac:dyDescent="0.2">
      <c r="B40" s="394"/>
      <c r="C40" s="395"/>
      <c r="D40" s="395"/>
      <c r="E40" s="396"/>
    </row>
    <row r="41" spans="2:7" ht="12.75" customHeight="1" x14ac:dyDescent="0.2">
      <c r="B41" s="394"/>
      <c r="C41" s="395"/>
      <c r="D41" s="395"/>
      <c r="E41" s="396"/>
    </row>
    <row r="42" spans="2:7" ht="12.75" customHeight="1" x14ac:dyDescent="0.2">
      <c r="B42" s="394"/>
      <c r="C42" s="395"/>
      <c r="D42" s="395"/>
      <c r="E42" s="396"/>
    </row>
    <row r="43" spans="2:7" ht="12.75" customHeight="1" x14ac:dyDescent="0.2">
      <c r="B43" s="394"/>
      <c r="C43" s="395"/>
      <c r="D43" s="395"/>
      <c r="E43" s="396"/>
    </row>
    <row r="44" spans="2:7" ht="12.75" customHeight="1" x14ac:dyDescent="0.2">
      <c r="B44" s="394"/>
      <c r="C44" s="395"/>
      <c r="D44" s="395"/>
      <c r="E44" s="396"/>
    </row>
    <row r="45" spans="2:7" ht="12.75" customHeight="1" x14ac:dyDescent="0.2">
      <c r="B45" s="394"/>
      <c r="C45" s="395"/>
      <c r="D45" s="395"/>
      <c r="E45" s="396"/>
    </row>
    <row r="46" spans="2:7" ht="12.75" customHeight="1" x14ac:dyDescent="0.2">
      <c r="B46" s="394"/>
      <c r="C46" s="395"/>
      <c r="D46" s="395"/>
      <c r="E46" s="396"/>
    </row>
    <row r="47" spans="2:7" ht="12.75" customHeight="1" x14ac:dyDescent="0.2">
      <c r="B47" s="394"/>
      <c r="C47" s="395"/>
      <c r="D47" s="395"/>
      <c r="E47" s="396"/>
    </row>
    <row r="48" spans="2:7" ht="12.75" customHeight="1" x14ac:dyDescent="0.2">
      <c r="B48" s="394"/>
      <c r="C48" s="395"/>
      <c r="D48" s="395"/>
      <c r="E48" s="396"/>
    </row>
    <row r="49" spans="2:5" ht="12.75" customHeight="1" x14ac:dyDescent="0.2">
      <c r="B49" s="394"/>
      <c r="C49" s="395"/>
      <c r="D49" s="395"/>
      <c r="E49" s="396"/>
    </row>
    <row r="50" spans="2:5" ht="12.75" customHeight="1" x14ac:dyDescent="0.2">
      <c r="B50" s="394"/>
      <c r="C50" s="395"/>
      <c r="D50" s="395"/>
      <c r="E50" s="396"/>
    </row>
    <row r="51" spans="2:5" ht="12.75" customHeight="1" x14ac:dyDescent="0.2">
      <c r="B51" s="394"/>
      <c r="C51" s="395"/>
      <c r="D51" s="395"/>
      <c r="E51" s="396"/>
    </row>
    <row r="52" spans="2:5" ht="12.75" customHeight="1" x14ac:dyDescent="0.2">
      <c r="B52" s="394"/>
      <c r="C52" s="395"/>
      <c r="D52" s="395"/>
      <c r="E52" s="396"/>
    </row>
    <row r="53" spans="2:5" ht="12.75" customHeight="1" thickBot="1" x14ac:dyDescent="0.25">
      <c r="B53" s="397"/>
      <c r="C53" s="398"/>
      <c r="D53" s="398"/>
      <c r="E53" s="399"/>
    </row>
    <row r="54" spans="2:5" ht="12.75" customHeight="1" x14ac:dyDescent="0.2"/>
    <row r="55" spans="2:5" ht="13.5" customHeight="1" x14ac:dyDescent="0.2"/>
  </sheetData>
  <sheetProtection algorithmName="SHA-512" hashValue="mAQXKcUyizQJBSf0eXJUbDFylwhYOtgE5EwBNqA6NFMPqmKnY9nqKLqrCqKchTxkKjtvdaiJaMqOB02W8MMWaA==" saltValue="9wzr1WLbQdBWq4QTRENtGg==" spinCount="100000" sheet="1" selectLockedCells="1"/>
  <mergeCells count="5">
    <mergeCell ref="D1:E1"/>
    <mergeCell ref="B3:E3"/>
    <mergeCell ref="B18:E18"/>
    <mergeCell ref="B38:E38"/>
    <mergeCell ref="B39:E53"/>
  </mergeCells>
  <pageMargins left="0.18" right="0.17" top="0.32" bottom="0.23" header="0.17" footer="0.18"/>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80393-75F0-442A-B60E-8CC6320A7F54}">
  <sheetPr codeName="Sheet5"/>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Page One</vt:lpstr>
      <vt:lpstr>Page Two (Cont)</vt:lpstr>
      <vt:lpstr>Page Three (Cont) (3)</vt:lpstr>
      <vt:lpstr>Other Expenses</vt:lpstr>
      <vt:lpstr>Sheet1</vt:lpstr>
      <vt:lpstr>'Other Expenses'!Print_Area</vt:lpstr>
      <vt:lpstr>'Page One'!Print_Area</vt:lpstr>
      <vt:lpstr>'Page Three (Cont) (3)'!Print_Area</vt:lpstr>
      <vt:lpstr>'Page Two (Cont)'!Print_Area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Wainscott</dc:creator>
  <cp:lastModifiedBy>Julie Wainscott</cp:lastModifiedBy>
  <dcterms:created xsi:type="dcterms:W3CDTF">2025-03-28T18:50:13Z</dcterms:created>
  <dcterms:modified xsi:type="dcterms:W3CDTF">2025-04-22T17:52:12Z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