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K:\Research Grants and Contracts\18. FY 2026 Reports\"/>
    </mc:Choice>
  </mc:AlternateContent>
  <xr:revisionPtr revIDLastSave="0" documentId="13_ncr:1_{EFC77E78-668A-4379-8C4C-FC3129541F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cords" sheetId="2" r:id="rId1"/>
    <sheet name="Criteria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</calcChain>
</file>

<file path=xl/sharedStrings.xml><?xml version="1.0" encoding="utf-8"?>
<sst xmlns="http://schemas.openxmlformats.org/spreadsheetml/2006/main" count="101" uniqueCount="78">
  <si>
    <t>Title</t>
  </si>
  <si>
    <t>Parameter</t>
  </si>
  <si>
    <t>Value</t>
  </si>
  <si>
    <t>Run Date</t>
  </si>
  <si>
    <t>NOA &gt;=</t>
  </si>
  <si>
    <t>7/1/2018</t>
  </si>
  <si>
    <t>NOA &lt;=</t>
  </si>
  <si>
    <t>7/31/2018</t>
  </si>
  <si>
    <t>P.I.</t>
  </si>
  <si>
    <t>Funding Agency</t>
  </si>
  <si>
    <t>$ Received</t>
  </si>
  <si>
    <t>College</t>
  </si>
  <si>
    <t>Department</t>
  </si>
  <si>
    <t>Total Awarded</t>
  </si>
  <si>
    <t>Total Received</t>
  </si>
  <si>
    <t>GERO</t>
  </si>
  <si>
    <t>CAS</t>
  </si>
  <si>
    <t>CHHS</t>
  </si>
  <si>
    <t>COI</t>
  </si>
  <si>
    <t>SCA</t>
  </si>
  <si>
    <t>KY Cabinet for Health &amp; Family Services</t>
  </si>
  <si>
    <t>Valerie Hardcastle</t>
  </si>
  <si>
    <t>IHI</t>
  </si>
  <si>
    <t>COE</t>
  </si>
  <si>
    <t>Kentucky Department of Education</t>
  </si>
  <si>
    <t>Courtney Hamilton</t>
  </si>
  <si>
    <t>Health Resources and Services Administration</t>
  </si>
  <si>
    <t>Zachary Strobl</t>
  </si>
  <si>
    <t>Blue North Subgrantee Award</t>
  </si>
  <si>
    <t>Blue North (State Flow Through)</t>
  </si>
  <si>
    <t>Stephen Newman</t>
  </si>
  <si>
    <t>Gayle Hilleke</t>
  </si>
  <si>
    <t>KHEAA Kentucky College Coaches</t>
  </si>
  <si>
    <t>Kentucky Higher Education Assistance Authority (KHEAA)</t>
  </si>
  <si>
    <t>EngageKY</t>
  </si>
  <si>
    <t>SHEP Support Grant</t>
  </si>
  <si>
    <t>University of Kentucky</t>
  </si>
  <si>
    <t>Carolyn Noe</t>
  </si>
  <si>
    <t>COB</t>
  </si>
  <si>
    <t>KCM</t>
  </si>
  <si>
    <t>Math&amp;Stat</t>
  </si>
  <si>
    <t>PGET</t>
  </si>
  <si>
    <t>CEE</t>
  </si>
  <si>
    <t>Nursing</t>
  </si>
  <si>
    <t>2024 AmeriCorps Seniors Foster Grandparent Program</t>
  </si>
  <si>
    <t>Americorps</t>
  </si>
  <si>
    <t>Northern Kentucky University
Grants Awarded: July 1, 2025 - July 31, 2025
FY 2026</t>
  </si>
  <si>
    <t>Kelly Stone</t>
  </si>
  <si>
    <t>XQ Grant Award for Math Badging</t>
  </si>
  <si>
    <t>XQ Institute</t>
  </si>
  <si>
    <t>FY26 KYOAAC Grant Award: Peer Support Rural Transportation Program</t>
  </si>
  <si>
    <t>Kentucky Opioid Abatement Advisory Commission</t>
  </si>
  <si>
    <t>AmeriCorps ATC Sites 2026</t>
  </si>
  <si>
    <t>FY26 Kentucky Center for Mathematics - Math Coaching</t>
  </si>
  <si>
    <t>Nurse Anesthestist Traineeship for CHP Nurse Anesthesia Program - Yr3</t>
  </si>
  <si>
    <t>Mngmt</t>
  </si>
  <si>
    <t>DCBS CPE Bridge Training Program</t>
  </si>
  <si>
    <t>Kristy Hopfensperger</t>
  </si>
  <si>
    <t>RII Track 1: NSF EPSCOR Project with UK</t>
  </si>
  <si>
    <t>University of Kentucky Research Foundation</t>
  </si>
  <si>
    <t>BioSci</t>
  </si>
  <si>
    <t>Christopher Muzzo</t>
  </si>
  <si>
    <t>Small Business and Nonprofit Clinic Online Program</t>
  </si>
  <si>
    <t>Kentucky Science and Technology Corporation</t>
  </si>
  <si>
    <t>CCOL</t>
  </si>
  <si>
    <t>Chase - Instruction</t>
  </si>
  <si>
    <t>Ankur Chattopadhyay</t>
  </si>
  <si>
    <t>Northern Kentucky Edison Fellowship Program</t>
  </si>
  <si>
    <t>GE Aerospace</t>
  </si>
  <si>
    <t>PawCounsel: An AI Chatbot For Pet-Health Information Validation &amp; Curator Services</t>
  </si>
  <si>
    <t>Kentucky Commercialization Ventures</t>
  </si>
  <si>
    <t>Educate NKY: NKU Summer Camp</t>
  </si>
  <si>
    <t>EducateNKY</t>
  </si>
  <si>
    <t>Seyed Allameh</t>
  </si>
  <si>
    <t>SyncRide: Research on Self-Organizing Rail-Based Communication Platforms for Smart Passenger Transport</t>
  </si>
  <si>
    <t>KYOTE 2025-2026</t>
  </si>
  <si>
    <t>Self Funded</t>
  </si>
  <si>
    <t>Deborah Amend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</si>
</sst>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FDECD"/>
        <bgColor rgb="FFEFDECD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20">
    <xf numFmtId="0" fontId="0" fillId="0" borderId="0" xfId="0" applyNumberFormat="1" applyFill="1" applyAlignment="1" applyProtection="1"/>
    <xf numFmtId="0" fontId="1" fillId="2" borderId="0" xfId="0" applyNumberFormat="1" applyFont="1" applyFill="1" applyAlignment="1" applyProtection="1"/>
    <xf numFmtId="22" fontId="0" fillId="0" borderId="0" xfId="0" applyNumberFormat="1" applyFill="1" applyAlignment="1" applyProtection="1"/>
    <xf numFmtId="164" fontId="0" fillId="0" borderId="1" xfId="0" applyNumberFormat="1" applyFill="1" applyBorder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0" fontId="2" fillId="0" borderId="0" xfId="0" applyNumberFormat="1" applyFont="1" applyFill="1" applyAlignment="1" applyProtection="1"/>
    <xf numFmtId="164" fontId="2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>
      <alignment vertical="center" wrapText="1"/>
    </xf>
    <xf numFmtId="0" fontId="0" fillId="0" borderId="0" xfId="0" applyNumberForma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left" wrapText="1"/>
    </xf>
    <xf numFmtId="0" fontId="0" fillId="0" borderId="0" xfId="0" applyNumberFormat="1" applyFill="1" applyAlignment="1" applyProtection="1">
      <alignment wrapText="1"/>
    </xf>
    <xf numFmtId="0" fontId="1" fillId="3" borderId="0" xfId="0" applyNumberFormat="1" applyFont="1" applyFill="1" applyBorder="1" applyAlignment="1" applyProtection="1"/>
    <xf numFmtId="0" fontId="1" fillId="3" borderId="0" xfId="0" applyNumberFormat="1" applyFont="1" applyFill="1" applyBorder="1" applyAlignment="1" applyProtection="1">
      <alignment wrapText="1"/>
    </xf>
    <xf numFmtId="0" fontId="1" fillId="3" borderId="0" xfId="0" applyNumberFormat="1" applyFont="1" applyFill="1" applyBorder="1" applyAlignment="1" applyProtection="1">
      <alignment vertical="center" wrapText="1"/>
    </xf>
    <xf numFmtId="164" fontId="1" fillId="3" borderId="0" xfId="0" applyNumberFormat="1" applyFont="1" applyFill="1" applyBorder="1" applyAlignment="1" applyProtection="1">
      <alignment horizontal="center"/>
    </xf>
    <xf numFmtId="0" fontId="0" fillId="0" borderId="1" xfId="0" applyFill="1" applyBorder="1" applyAlignment="1" applyProtection="1"/>
    <xf numFmtId="0" fontId="0" fillId="0" borderId="1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wrapText="1"/>
    </xf>
    <xf numFmtId="0" fontId="2" fillId="0" borderId="0" xfId="0" applyNumberFormat="1" applyFont="1" applyFill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tabSelected="1" workbookViewId="0">
      <selection activeCell="A15" sqref="A15"/>
    </sheetView>
  </sheetViews>
  <sheetFormatPr defaultRowHeight="15" x14ac:dyDescent="0.25"/>
  <cols>
    <col min="1" max="1" width="20" customWidth="1"/>
    <col min="2" max="2" width="62.28515625" style="11" customWidth="1"/>
    <col min="3" max="3" width="25.85546875" style="9" customWidth="1"/>
    <col min="4" max="4" width="18" style="4" customWidth="1"/>
    <col min="5" max="5" width="29.28515625" style="11" customWidth="1"/>
    <col min="6" max="6" width="28" style="11" customWidth="1"/>
  </cols>
  <sheetData>
    <row r="1" spans="1:6" ht="45" customHeight="1" x14ac:dyDescent="0.25">
      <c r="A1" s="19" t="s">
        <v>46</v>
      </c>
      <c r="B1" s="19"/>
      <c r="C1" s="19"/>
      <c r="D1" s="19"/>
      <c r="E1" s="19"/>
      <c r="F1" s="19"/>
    </row>
    <row r="3" spans="1:6" s="7" customFormat="1" ht="24.95" customHeight="1" x14ac:dyDescent="0.25">
      <c r="A3" s="12" t="s">
        <v>8</v>
      </c>
      <c r="B3" s="13" t="s">
        <v>0</v>
      </c>
      <c r="C3" s="14" t="s">
        <v>9</v>
      </c>
      <c r="D3" s="15" t="s">
        <v>10</v>
      </c>
      <c r="E3" s="13" t="s">
        <v>11</v>
      </c>
      <c r="F3" s="13" t="s">
        <v>12</v>
      </c>
    </row>
    <row r="4" spans="1:6" s="7" customFormat="1" ht="27.6" customHeight="1" x14ac:dyDescent="0.25">
      <c r="A4" s="16" t="s">
        <v>57</v>
      </c>
      <c r="B4" s="17" t="s">
        <v>58</v>
      </c>
      <c r="C4" s="17" t="s">
        <v>59</v>
      </c>
      <c r="D4" s="3">
        <v>69392</v>
      </c>
      <c r="E4" s="18" t="s">
        <v>16</v>
      </c>
      <c r="F4" s="18" t="s">
        <v>60</v>
      </c>
    </row>
    <row r="5" spans="1:6" s="7" customFormat="1" ht="44.25" customHeight="1" x14ac:dyDescent="0.25">
      <c r="A5" s="16" t="s">
        <v>47</v>
      </c>
      <c r="B5" s="17" t="s">
        <v>53</v>
      </c>
      <c r="C5" s="17" t="s">
        <v>24</v>
      </c>
      <c r="D5" s="3">
        <v>1806982.56</v>
      </c>
      <c r="E5" s="18" t="s">
        <v>16</v>
      </c>
      <c r="F5" s="18" t="s">
        <v>39</v>
      </c>
    </row>
    <row r="6" spans="1:6" s="7" customFormat="1" ht="27.75" customHeight="1" x14ac:dyDescent="0.25">
      <c r="A6" s="16" t="s">
        <v>47</v>
      </c>
      <c r="B6" s="17" t="s">
        <v>48</v>
      </c>
      <c r="C6" s="17" t="s">
        <v>49</v>
      </c>
      <c r="D6" s="3">
        <v>64000</v>
      </c>
      <c r="E6" s="18" t="s">
        <v>16</v>
      </c>
      <c r="F6" s="18" t="s">
        <v>39</v>
      </c>
    </row>
    <row r="7" spans="1:6" s="7" customFormat="1" ht="27.75" customHeight="1" x14ac:dyDescent="0.25">
      <c r="A7" s="16" t="s">
        <v>30</v>
      </c>
      <c r="B7" s="17" t="s">
        <v>75</v>
      </c>
      <c r="C7" s="17" t="s">
        <v>76</v>
      </c>
      <c r="D7" s="3">
        <v>20000</v>
      </c>
      <c r="E7" s="18" t="s">
        <v>16</v>
      </c>
      <c r="F7" s="18" t="s">
        <v>40</v>
      </c>
    </row>
    <row r="8" spans="1:6" s="7" customFormat="1" ht="28.5" customHeight="1" x14ac:dyDescent="0.25">
      <c r="A8" s="16" t="s">
        <v>73</v>
      </c>
      <c r="B8" s="17" t="s">
        <v>74</v>
      </c>
      <c r="C8" s="17" t="s">
        <v>70</v>
      </c>
      <c r="D8" s="3">
        <v>5000</v>
      </c>
      <c r="E8" s="18" t="s">
        <v>16</v>
      </c>
      <c r="F8" s="18" t="s">
        <v>41</v>
      </c>
    </row>
    <row r="9" spans="1:6" s="7" customFormat="1" ht="30" customHeight="1" x14ac:dyDescent="0.25">
      <c r="A9" s="16" t="s">
        <v>61</v>
      </c>
      <c r="B9" s="17" t="s">
        <v>62</v>
      </c>
      <c r="C9" s="17" t="s">
        <v>63</v>
      </c>
      <c r="D9" s="3">
        <v>50000</v>
      </c>
      <c r="E9" s="18" t="s">
        <v>64</v>
      </c>
      <c r="F9" s="18" t="s">
        <v>65</v>
      </c>
    </row>
    <row r="10" spans="1:6" s="7" customFormat="1" ht="30" customHeight="1" x14ac:dyDescent="0.25">
      <c r="A10" s="16" t="s">
        <v>25</v>
      </c>
      <c r="B10" s="17" t="s">
        <v>54</v>
      </c>
      <c r="C10" s="17" t="s">
        <v>26</v>
      </c>
      <c r="D10" s="3">
        <v>43917</v>
      </c>
      <c r="E10" s="18" t="s">
        <v>17</v>
      </c>
      <c r="F10" s="18" t="s">
        <v>43</v>
      </c>
    </row>
    <row r="11" spans="1:6" s="7" customFormat="1" ht="32.25" customHeight="1" x14ac:dyDescent="0.25">
      <c r="A11" s="16" t="s">
        <v>27</v>
      </c>
      <c r="B11" s="17" t="s">
        <v>28</v>
      </c>
      <c r="C11" s="17" t="s">
        <v>29</v>
      </c>
      <c r="D11" s="3">
        <v>56000</v>
      </c>
      <c r="E11" s="18" t="s">
        <v>38</v>
      </c>
      <c r="F11" s="18" t="s">
        <v>55</v>
      </c>
    </row>
    <row r="12" spans="1:6" s="7" customFormat="1" ht="32.25" customHeight="1" x14ac:dyDescent="0.25">
      <c r="A12" s="16" t="s">
        <v>77</v>
      </c>
      <c r="B12" s="17" t="s">
        <v>35</v>
      </c>
      <c r="C12" s="17" t="s">
        <v>36</v>
      </c>
      <c r="D12" s="3">
        <v>64942</v>
      </c>
      <c r="E12" s="18" t="s">
        <v>23</v>
      </c>
      <c r="F12" s="18" t="s">
        <v>42</v>
      </c>
    </row>
    <row r="13" spans="1:6" s="7" customFormat="1" ht="44.25" customHeight="1" x14ac:dyDescent="0.25">
      <c r="A13" s="16" t="s">
        <v>66</v>
      </c>
      <c r="B13" s="17" t="s">
        <v>67</v>
      </c>
      <c r="C13" s="17" t="s">
        <v>68</v>
      </c>
      <c r="D13" s="3">
        <v>48651.42</v>
      </c>
      <c r="E13" s="18" t="s">
        <v>18</v>
      </c>
      <c r="F13" s="18" t="s">
        <v>19</v>
      </c>
    </row>
    <row r="14" spans="1:6" s="7" customFormat="1" ht="28.5" customHeight="1" x14ac:dyDescent="0.25">
      <c r="A14" s="16" t="s">
        <v>66</v>
      </c>
      <c r="B14" s="17" t="s">
        <v>69</v>
      </c>
      <c r="C14" s="17" t="s">
        <v>70</v>
      </c>
      <c r="D14" s="3">
        <v>10000</v>
      </c>
      <c r="E14" s="18" t="s">
        <v>18</v>
      </c>
      <c r="F14" s="18" t="s">
        <v>19</v>
      </c>
    </row>
    <row r="15" spans="1:6" s="7" customFormat="1" ht="28.5" customHeight="1" x14ac:dyDescent="0.25">
      <c r="A15" s="16" t="s">
        <v>31</v>
      </c>
      <c r="B15" s="17" t="s">
        <v>44</v>
      </c>
      <c r="C15" s="17" t="s">
        <v>45</v>
      </c>
      <c r="D15" s="3">
        <v>449539</v>
      </c>
      <c r="E15" s="18" t="s">
        <v>15</v>
      </c>
      <c r="F15" s="18" t="s">
        <v>34</v>
      </c>
    </row>
    <row r="16" spans="1:6" s="7" customFormat="1" ht="44.25" customHeight="1" x14ac:dyDescent="0.25">
      <c r="A16" s="16" t="s">
        <v>31</v>
      </c>
      <c r="B16" s="17" t="s">
        <v>52</v>
      </c>
      <c r="C16" s="17" t="s">
        <v>24</v>
      </c>
      <c r="D16" s="3">
        <v>80000</v>
      </c>
      <c r="E16" s="18" t="s">
        <v>15</v>
      </c>
      <c r="F16" s="18" t="s">
        <v>34</v>
      </c>
    </row>
    <row r="17" spans="1:6" s="7" customFormat="1" ht="42.75" customHeight="1" x14ac:dyDescent="0.25">
      <c r="A17" s="16" t="s">
        <v>31</v>
      </c>
      <c r="B17" s="17" t="s">
        <v>32</v>
      </c>
      <c r="C17" s="17" t="s">
        <v>33</v>
      </c>
      <c r="D17" s="3">
        <v>576000</v>
      </c>
      <c r="E17" s="18" t="s">
        <v>15</v>
      </c>
      <c r="F17" s="18" t="s">
        <v>34</v>
      </c>
    </row>
    <row r="18" spans="1:6" s="7" customFormat="1" ht="46.5" customHeight="1" x14ac:dyDescent="0.25">
      <c r="A18" s="16" t="s">
        <v>37</v>
      </c>
      <c r="B18" s="17" t="s">
        <v>71</v>
      </c>
      <c r="C18" s="17" t="s">
        <v>72</v>
      </c>
      <c r="D18" s="3">
        <v>30000</v>
      </c>
      <c r="E18" s="18" t="s">
        <v>22</v>
      </c>
      <c r="F18" s="18" t="s">
        <v>22</v>
      </c>
    </row>
    <row r="19" spans="1:6" s="7" customFormat="1" ht="43.5" customHeight="1" x14ac:dyDescent="0.25">
      <c r="A19" s="16" t="s">
        <v>21</v>
      </c>
      <c r="B19" s="17" t="s">
        <v>56</v>
      </c>
      <c r="C19" s="17" t="s">
        <v>20</v>
      </c>
      <c r="D19" s="3">
        <v>2000000</v>
      </c>
      <c r="E19" s="18" t="s">
        <v>22</v>
      </c>
      <c r="F19" s="18" t="s">
        <v>22</v>
      </c>
    </row>
    <row r="20" spans="1:6" s="7" customFormat="1" ht="29.25" customHeight="1" x14ac:dyDescent="0.25">
      <c r="A20" s="16" t="s">
        <v>21</v>
      </c>
      <c r="B20" s="17" t="s">
        <v>50</v>
      </c>
      <c r="C20" s="17" t="s">
        <v>51</v>
      </c>
      <c r="D20" s="3">
        <v>337308</v>
      </c>
      <c r="E20" s="18" t="s">
        <v>22</v>
      </c>
      <c r="F20" s="18" t="s">
        <v>22</v>
      </c>
    </row>
    <row r="22" spans="1:6" x14ac:dyDescent="0.25">
      <c r="A22" s="5" t="s">
        <v>13</v>
      </c>
      <c r="B22" s="10">
        <v>17</v>
      </c>
      <c r="C22" s="8" t="s">
        <v>14</v>
      </c>
      <c r="D22" s="6">
        <f>SUM(D4:D20)</f>
        <v>5711731.9800000004</v>
      </c>
    </row>
  </sheetData>
  <sortState xmlns:xlrd2="http://schemas.microsoft.com/office/spreadsheetml/2017/richdata2" ref="A4:F20">
    <sortCondition ref="E4:E20"/>
    <sortCondition ref="F4:F20"/>
    <sortCondition ref="A4:A20"/>
    <sortCondition ref="B4:B20"/>
  </sortState>
  <mergeCells count="1">
    <mergeCell ref="A1:F1"/>
  </mergeCells>
  <pageMargins left="0.5" right="0.5" top="0.75" bottom="0.5" header="0.5" footer="0.75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defaultRowHeight="15" x14ac:dyDescent="0.25"/>
  <cols>
    <col min="1" max="2" width="25.7109375" customWidth="1"/>
  </cols>
  <sheetData>
    <row r="1" spans="1:2" s="1" customFormat="1" ht="15.75" x14ac:dyDescent="0.25">
      <c r="A1" s="1" t="s">
        <v>1</v>
      </c>
      <c r="B1" s="1" t="s">
        <v>2</v>
      </c>
    </row>
    <row r="2" spans="1:2" x14ac:dyDescent="0.25">
      <c r="A2" t="s">
        <v>3</v>
      </c>
      <c r="B2" s="2">
        <v>43342.589970162</v>
      </c>
    </row>
    <row r="3" spans="1:2" x14ac:dyDescent="0.25">
      <c r="A3" t="s">
        <v>4</v>
      </c>
      <c r="B3" t="s">
        <v>5</v>
      </c>
    </row>
    <row r="4" spans="1:2" x14ac:dyDescent="0.25">
      <c r="A4" t="s">
        <v>6</v>
      </c>
      <c r="B4" t="s">
        <v>7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Records</vt:lpstr>
      <vt:lpstr>Criteria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 Justice</dc:creator>
  <cp:lastModifiedBy>Erica Taylor</cp:lastModifiedBy>
  <cp:lastPrinted>2020-11-18T19:08:09Z</cp:lastPrinted>
  <dcterms:created xsi:type="dcterms:W3CDTF">2018-08-30T18:09:33Z</dcterms:created>
  <dcterms:modified xsi:type="dcterms:W3CDTF">2025-08-28T13:07:21Z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